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<sst xmlns="http://schemas.openxmlformats.org/spreadsheetml/2006/main" count="404" uniqueCount="404">
  <si>
    <t>000000642</t>
  </si>
  <si>
    <t>Пояснения к бухгалтерскому балансу и отчету о финансовых результатах*</t>
  </si>
  <si>
    <t>за 1 квартал 2025 года</t>
  </si>
  <si>
    <t>КОДЫ</t>
  </si>
  <si>
    <t>Форма по ОКУД</t>
  </si>
  <si>
    <t>Отчетная дата (число, месяц, год)</t>
  </si>
  <si>
    <t>31</t>
  </si>
  <si>
    <t>03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</si>
  <si>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</si>
  <si>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</si>
  <si>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</si>
  <si>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</si>
  <si>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</si>
  <si>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</si>
  <si>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</si>
  <si>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</si>
  <si>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</si>
  <si>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измерения:</t>
  </si>
  <si>
    <t> тыс. руб</t>
  </si>
  <si>
    <t>по ОКЕИ</t>
  </si>
  <si>
    <t>384</t>
  </si>
  <si>
    <t>1. Нематериальные активы </t>
  </si>
  <si>
    <t>1.1. Наличие и движение нематериальных активов</t>
  </si>
  <si>
    <t>Наименование показателя</t>
  </si>
  <si>
    <t>Период</t>
  </si>
  <si>
    <t>Коды</t>
  </si>
  <si>
    <t>На начало года</t>
  </si>
  <si>
    <t>Изменения за период</t>
  </si>
  <si>
    <t>На конец периода</t>
  </si>
  <si>
    <t>поступило</t>
  </si>
  <si>
    <t> списано</t>
  </si>
  <si>
    <t>амортизация</t>
  </si>
  <si>
    <t>обесценение</t>
  </si>
  <si>
    <t>переоценка</t>
  </si>
  <si>
    <t>переклассифицировано</t>
  </si>
  <si>
    <t>первоначальная (пере- оцененная) стоимость</t>
  </si>
  <si>
    <t>накопленные амортизация и обесценение</t>
  </si>
  <si>
    <t>накопленная амортизация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</si>
  <si>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</si>
  <si>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</si>
  <si>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</si>
  <si>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</si>
  <si>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</si>
  <si>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</si>
  <si>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</si>
  <si>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</si>
  <si>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</si>
  <si>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</si>
  <si>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</si>
  <si>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</si>
  <si>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</si>
  <si>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</si>
  <si>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</si>
  <si>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</si>
  <si>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Нематериальные активы - всего</t>
  </si>
  <si>
    <t>за 1 квартал 2025 г.</t>
  </si>
  <si>
    <t>5100</t>
  </si>
  <si>
    <t>за 1 квартал 2024 г.</t>
  </si>
  <si>
    <t>5110</t>
  </si>
  <si>
    <t>2. Основные средства</t>
  </si>
  <si>
    <t>2.1. Наличие и движение основных средств</t>
  </si>
  <si>
    <t>Основные средства за исключением инвестиционной недвижимости) – всего</t>
  </si>
  <si>
    <t>5200</t>
  </si>
  <si>
    <t>5210</t>
  </si>
  <si>
    <t>в том числе:
здания, сооружения и передаточные устройства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</si>
  <si>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</si>
  <si>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</si>
  <si>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</si>
  <si>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</si>
  <si>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</si>
  <si>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</si>
  <si>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</si>
  <si>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</si>
  <si>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</si>
  <si>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</si>
  <si>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</si>
  <si>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рабочий скот</t>
  </si>
  <si>
    <t>5205</t>
  </si>
  <si>
    <t>5215</t>
  </si>
  <si>
    <t>*На основании образца пояснений к бухгалтерскому балансу и отчету о финансовых результатах, приведенного в приложении № 8 к Федеральному стандарту бухгалтерского учета ФСБУ 4/2023 «Бухгалтерская (финансовая) отчетность»,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</si>
  <si>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с. 2</t>
  </si>
  <si>
    <t>продуктивный скот</t>
  </si>
  <si>
    <t>5206</t>
  </si>
  <si>
    <t>5216</t>
  </si>
  <si>
    <t>многолетние насаждения</t>
  </si>
  <si>
    <t>5207</t>
  </si>
  <si>
    <t>5217</t>
  </si>
  <si>
    <t>из них: виноградники</t>
  </si>
  <si>
    <t>5207.1</t>
  </si>
  <si>
    <t>5217.1</t>
  </si>
  <si>
    <t>другие виды основных средств</t>
  </si>
  <si>
    <t>5209</t>
  </si>
  <si>
    <t>5219</t>
  </si>
  <si>
    <t>из них: 
земельные участки и объекты природопользования</t>
  </si>
  <si>
    <t>5209.1</t>
  </si>
  <si>
    <t>5219.1</t>
  </si>
  <si>
    <t>капитальные вложения на коренное улучшение земель</t>
  </si>
  <si>
    <t>5209.2</t>
  </si>
  <si>
    <t>5219.2</t>
  </si>
  <si>
    <t>Инвестиционная недвижимость – всего</t>
  </si>
  <si>
    <t>5220</t>
  </si>
  <si>
    <t>5230</t>
  </si>
  <si>
    <t>2.2. Наличие и движение прав пользования активами</t>
  </si>
  <si>
    <t>поступило 
(с учетом пересмотра фактической стоимости)</t>
  </si>
  <si>
    <t>списано (с учетом пересмотра фактической стоимости)</t>
  </si>
  <si>
    <t>Права пользования активами – всего</t>
  </si>
  <si>
    <t>5240</t>
  </si>
  <si>
    <t>5250</t>
  </si>
  <si>
    <t>2.3. Амортизируемые и неамортизируемые основные средства</t>
  </si>
  <si>
    <t>На 31 марта 2025 г.</t>
  </si>
  <si>
    <t>На 31 декабря 2024 г.</t>
  </si>
  <si>
    <t>На 31 декабря 2023 г.</t>
  </si>
  <si>
    <t>Амортизируемые основные средства – всего</t>
  </si>
  <si>
    <t>5260</t>
  </si>
  <si>
    <t>Неамортизируемые основные средства – всего</t>
  </si>
  <si>
    <t>5265</t>
  </si>
  <si>
    <t>в том числе:
используемые для реализации законодательства Российской Федерации о мобилизационной подготовке и мобилизации, которые законсервированы</t>
  </si>
  <si>
    <t>5265.1</t>
  </si>
  <si>
    <t>основные средства, потребительские свойства которых с течением времени не изменяются</t>
  </si>
  <si>
    <t>5265.2</t>
  </si>
  <si>
    <t>инвестиционная недвижимость, оцениваемая по переоцененной стоимости</t>
  </si>
  <si>
    <t>5265.3</t>
  </si>
  <si>
    <t>2.4. Основные средства, в отношении которых имеются ограничения использования</t>
  </si>
  <si>
    <t>Основные средства, пригодные для использования, но не используемые
(когда это не связано с сезонными особенностями деятельности организации), – всего</t>
  </si>
  <si>
    <t>5270</t>
  </si>
  <si>
    <t>Основные средства, предоставленные за плату во временное пользование, – всего</t>
  </si>
  <si>
    <t>5271</t>
  </si>
  <si>
    <t>Основные средства, в отношении использования которых имеются ограничения имущественных прав организации, – всего</t>
  </si>
  <si>
    <t>5272</t>
  </si>
  <si>
    <t>         из них: основные средства, находящиеся в залоге</t>
  </si>
  <si>
    <t>5272.1</t>
  </si>
  <si>
    <t>с. 3</t>
  </si>
  <si>
    <t>2.5.  Капитальные вложения в основные средства (за исключением инвестиционной недвижимости)</t>
  </si>
  <si>
    <t>фактические затраты</t>
  </si>
  <si>
    <t>накопленное обесценение</t>
  </si>
  <si>
    <t>затраты</t>
  </si>
  <si>
    <t>списано</t>
  </si>
  <si>
    <t>принято к учету в качестве основных средств</t>
  </si>
  <si>
    <t>Капитальные вложения на приобретение основных средств – всего</t>
  </si>
  <si>
    <t>5273</t>
  </si>
  <si>
    <t>5283</t>
  </si>
  <si>
    <t>Капитальные вложения на создание основных средств – всего</t>
  </si>
  <si>
    <t>5274</t>
  </si>
  <si>
    <t>5284</t>
  </si>
  <si>
    <t>Капитальные вложения на улучшение и восстановление основных средств – всего</t>
  </si>
  <si>
    <t>5275</t>
  </si>
  <si>
    <t>5285</t>
  </si>
  <si>
    <t>2.6. Капитальные вложения в инвестиционную недвижимость</t>
  </si>
  <si>
    <t>5276</t>
  </si>
  <si>
    <t>5286</t>
  </si>
  <si>
    <t>5277</t>
  </si>
  <si>
    <t>5287</t>
  </si>
  <si>
    <t>5278</t>
  </si>
  <si>
    <t>5288</t>
  </si>
  <si>
    <t>с. 4</t>
  </si>
  <si>
    <t>3. Финансовые вложения</t>
  </si>
  <si>
    <t>3.1. Наличие и движение финансовых вложений</t>
  </si>
  <si>
    <t>первоначальная стоимость</t>
  </si>
  <si>
    <t>накопленная корректировка</t>
  </si>
  <si>
    <t> проценты (включая доведение первоначальной стоимости до номинальной)</t>
  </si>
  <si>
    <t>текущей рыночной стоимости резерва под обесценение</t>
  </si>
  <si>
    <t>перекласси- фицировано</t>
  </si>
  <si>
    <t>Долгосрочные - всего</t>
  </si>
  <si>
    <t>5301</t>
  </si>
  <si>
    <t>5311</t>
  </si>
  <si>
    <t>Краткосрочные - всего</t>
  </si>
  <si>
    <t>5305</t>
  </si>
  <si>
    <t>5315</t>
  </si>
  <si>
    <t>Итого</t>
  </si>
  <si>
    <t>5300</t>
  </si>
  <si>
    <t>5310</t>
  </si>
  <si>
    <t>3.2. Иное использование финансовых вложений</t>
  </si>
  <si>
    <t>Финансовые вложения, находящиеся в залоге, – всего</t>
  </si>
  <si>
    <t>5320</t>
  </si>
  <si>
    <t>Финансовые вложения, переданные третьим лицам (кроме продажи), – всего</t>
  </si>
  <si>
    <t>5325</t>
  </si>
  <si>
    <t>Иное использование финансовых вложений</t>
  </si>
  <si>
    <t>5329</t>
  </si>
  <si>
    <t>4. Запасы</t>
  </si>
  <si>
    <t>4.1. Наличие и движение запасов</t>
  </si>
  <si>
    <t>фактическая себестоимость</t>
  </si>
  <si>
    <t>резерв под обесценение</t>
  </si>
  <si>
    <t>резерв под обесценение </t>
  </si>
  <si>
    <t>изменения видов запасов</t>
  </si>
  <si>
    <t>фактическая себестоимость </t>
  </si>
  <si>
    <t>Запасы - всего</t>
  </si>
  <si>
    <t>5400</t>
  </si>
  <si>
    <t>Х</t>
  </si>
  <si>
    <t>5420</t>
  </si>
  <si>
    <t>в том числе:
сырье, материалы и другие аналогичные ценности</t>
  </si>
  <si>
    <t>5401</t>
  </si>
  <si>
    <t>5421</t>
  </si>
  <si>
    <t>животные на выращивании и откорме</t>
  </si>
  <si>
    <t>5402</t>
  </si>
  <si>
    <t>5422</t>
  </si>
  <si>
    <t>затраты в незавершенном производстве</t>
  </si>
  <si>
    <t>5403</t>
  </si>
  <si>
    <t>5423</t>
  </si>
  <si>
    <t>готовая продукция и товары для перепродажи</t>
  </si>
  <si>
    <t>5404</t>
  </si>
  <si>
    <t>5424</t>
  </si>
  <si>
    <t>товары отгруженные</t>
  </si>
  <si>
    <t>5405</t>
  </si>
  <si>
    <t>5425</t>
  </si>
  <si>
    <t>расходы будущих периодов</t>
  </si>
  <si>
    <t>5406</t>
  </si>
  <si>
    <t>5426</t>
  </si>
  <si>
    <t>прочие запасы и затраты</t>
  </si>
  <si>
    <t>5407</t>
  </si>
  <si>
    <t>5427</t>
  </si>
  <si>
    <t>с. 5</t>
  </si>
  <si>
    <t>4.2. Запасы, в отношении которых имеются ограничения имущественных прав</t>
  </si>
  <si>
    <t>Код</t>
  </si>
  <si>
    <t>Запасы,  находящиеся в пути, – всего</t>
  </si>
  <si>
    <t>5440</t>
  </si>
  <si>
    <t>Запасы, находящиеся в залоге, – всего</t>
  </si>
  <si>
    <t>5445</t>
  </si>
  <si>
    <t>5. Дебиторская и кредиторская задолженность</t>
  </si>
  <si>
    <t>5.1. Наличие и движение дебиторской задолженности</t>
  </si>
  <si>
    <t>Изменения за период (за минусом дебиторской задолженности, поступившей и погашенной (списанной) в одном отчетном периоде)</t>
  </si>
  <si>
    <t>по условиям договора</t>
  </si>
  <si>
    <t>резерв по сомнительным долгам</t>
  </si>
  <si>
    <t>поступление</t>
  </si>
  <si>
    <t>списано </t>
  </si>
  <si>
    <t>перекласси- фицировано </t>
  </si>
  <si>
    <t>в результате фактов хозяйственной  жизни 
(по условиям договора) </t>
  </si>
  <si>
    <t>проценты, штрафы и иные начисления</t>
  </si>
  <si>
    <t>погашено</t>
  </si>
  <si>
    <t>на расходы </t>
  </si>
  <si>
    <t>восстановление резерва</t>
  </si>
  <si>
    <t>Долгосрочная дебиторская задолженность - всего</t>
  </si>
  <si>
    <t>5501</t>
  </si>
  <si>
    <t>5521</t>
  </si>
  <si>
    <t>в том числе:
расчеты с покупателями и заказчиками</t>
  </si>
  <si>
    <t>5502</t>
  </si>
  <si>
    <t>5522</t>
  </si>
  <si>
    <t>авансы выданные</t>
  </si>
  <si>
    <t>5503</t>
  </si>
  <si>
    <t>5523</t>
  </si>
  <si>
    <t>прочие</t>
  </si>
  <si>
    <t>5504</t>
  </si>
  <si>
    <t>5524</t>
  </si>
  <si>
    <t>Краткосрочная дебиторская задолженность - всего</t>
  </si>
  <si>
    <t>5510</t>
  </si>
  <si>
    <t>5530</t>
  </si>
  <si>
    <t>5511</t>
  </si>
  <si>
    <t>5531</t>
  </si>
  <si>
    <t>5512</t>
  </si>
  <si>
    <t>5532</t>
  </si>
  <si>
    <t>5513</t>
  </si>
  <si>
    <t>5533</t>
  </si>
  <si>
    <t>5500</t>
  </si>
  <si>
    <t>5520</t>
  </si>
  <si>
    <t>5.2. Просроченная дебиторская задолженность</t>
  </si>
  <si>
    <t>балансовая стоимость</t>
  </si>
  <si>
    <t>Всего</t>
  </si>
  <si>
    <t>5540</t>
  </si>
  <si>
    <t>в том числе:
долгосрочная</t>
  </si>
  <si>
    <t>5541</t>
  </si>
  <si>
    <t>краткосрочная</t>
  </si>
  <si>
    <t>5542</t>
  </si>
  <si>
    <t>с. 6</t>
  </si>
  <si>
    <t>6. Обязательства</t>
  </si>
  <si>
    <t>6.1. Наличие и движение обязательств (за исключением оценочных обязательств)</t>
  </si>
  <si>
    <t>Изменения за период (за минусом обязательств, поступивших и списанных в одном отчетном периоде)</t>
  </si>
  <si>
    <t>Остаток
на конец периода</t>
  </si>
  <si>
    <t>на доходы </t>
  </si>
  <si>
    <t>Долгосрочные обязательства – всего</t>
  </si>
  <si>
    <t>5551</t>
  </si>
  <si>
    <t>5571</t>
  </si>
  <si>
    <t>в том числе: 
кредиты</t>
  </si>
  <si>
    <t>5552</t>
  </si>
  <si>
    <t>5572</t>
  </si>
  <si>
    <t>займы</t>
  </si>
  <si>
    <t>5553</t>
  </si>
  <si>
    <t>5573</t>
  </si>
  <si>
    <t>5554</t>
  </si>
  <si>
    <t>5574</t>
  </si>
  <si>
    <t>Краткосрочные обязательства – всего</t>
  </si>
  <si>
    <t>5560</t>
  </si>
  <si>
    <t>5580</t>
  </si>
  <si>
    <t>в том числе:
расчеты с поставщиками и заказчиками</t>
  </si>
  <si>
    <t>5561</t>
  </si>
  <si>
    <t>5581</t>
  </si>
  <si>
    <t>авансы полученные </t>
  </si>
  <si>
    <t>5562</t>
  </si>
  <si>
    <t>5582</t>
  </si>
  <si>
    <t>расчеты по налогам и сборам</t>
  </si>
  <si>
    <t>5563</t>
  </si>
  <si>
    <t>5583</t>
  </si>
  <si>
    <t>кредиты </t>
  </si>
  <si>
    <t>5564</t>
  </si>
  <si>
    <t>5584</t>
  </si>
  <si>
    <t>5565</t>
  </si>
  <si>
    <t>5585</t>
  </si>
  <si>
    <t>5566</t>
  </si>
  <si>
    <t>5586</t>
  </si>
  <si>
    <t>из них расчеты по страховым взносам (в том числе страховые взносы на травматизм)</t>
  </si>
  <si>
    <t>5566.1</t>
  </si>
  <si>
    <t>5586.1</t>
  </si>
  <si>
    <t>5550</t>
  </si>
  <si>
    <t>5570</t>
  </si>
  <si>
    <t>с. 7</t>
  </si>
  <si>
    <t>6.2. Просроченные обязательства (за исключением оценочных обязательств) </t>
  </si>
  <si>
    <t>5590</t>
  </si>
  <si>
    <t>5591</t>
  </si>
  <si>
    <t>из нее:
по кредитам</t>
  </si>
  <si>
    <t>5592</t>
  </si>
  <si>
    <t>займам</t>
  </si>
  <si>
    <t>5593</t>
  </si>
  <si>
    <t>в том числе:
краткосрочная</t>
  </si>
  <si>
    <t>5594</t>
  </si>
  <si>
    <t>5595</t>
  </si>
  <si>
    <t>5596</t>
  </si>
  <si>
    <t>6.3. Оценочные обязательства</t>
  </si>
  <si>
    <t>Изменение за период</t>
  </si>
  <si>
    <t>признано</t>
  </si>
  <si>
    <t>как избыточная сумма</t>
  </si>
  <si>
    <t>Оценочные обязательства - всего</t>
  </si>
  <si>
    <t>5700</t>
  </si>
  <si>
    <t>5710</t>
  </si>
  <si>
    <t>7. Обеспечения обязательств</t>
  </si>
  <si>
    <t>Полученные - всего</t>
  </si>
  <si>
    <t>5800</t>
  </si>
  <si>
    <t>в том числе:
объекты основных средств</t>
  </si>
  <si>
    <t>5801</t>
  </si>
  <si>
    <t>ценные бумаги и иные финансовые вложения</t>
  </si>
  <si>
    <t>5802</t>
  </si>
  <si>
    <t>из них: векселя</t>
  </si>
  <si>
    <t>5802.1</t>
  </si>
  <si>
    <t>прочее</t>
  </si>
  <si>
    <t>5803</t>
  </si>
  <si>
    <t>Выданные - всего</t>
  </si>
  <si>
    <t>5810</t>
  </si>
  <si>
    <t>5811</t>
  </si>
  <si>
    <t>из них: переданные в залог</t>
  </si>
  <si>
    <t>5811.1</t>
  </si>
  <si>
    <t>5812</t>
  </si>
  <si>
    <t>5812.1</t>
  </si>
  <si>
    <t>5813</t>
  </si>
  <si>
    <t>5813.1</t>
  </si>
  <si>
    <t>с. 8</t>
  </si>
  <si>
    <t>8.  Расходы по обычным видам деятельности</t>
  </si>
  <si>
    <t>За 1 квартал 2025 г.</t>
  </si>
  <si>
    <t>За 1 квартал 2024 г.</t>
  </si>
  <si>
    <t>Материальные затраты</t>
  </si>
  <si>
    <t>5610</t>
  </si>
  <si>
    <t>Затраты на оплату труда</t>
  </si>
  <si>
    <t>5620</t>
  </si>
  <si>
    <t>Отчисления на социальные нужды</t>
  </si>
  <si>
    <t>5630</t>
  </si>
  <si>
    <t>Амортизация</t>
  </si>
  <si>
    <t>5640</t>
  </si>
  <si>
    <t>Прочие затраты</t>
  </si>
  <si>
    <t>5650</t>
  </si>
  <si>
    <t>Итого по элементам затрат</t>
  </si>
  <si>
    <t>5660</t>
  </si>
  <si>
    <t>Изменение остатков (прирост [ - ], уменьшение [ + ]):</t>
  </si>
  <si>
    <t>5670</t>
  </si>
  <si>
    <t>незавершенного производства, готовой продукции и др. 
(прирост [ - ])</t>
  </si>
  <si>
    <t>незавершенного производства, готовой продукции и др. 
(уменьшение [ + ])</t>
  </si>
  <si>
    <t>5680</t>
  </si>
  <si>
    <t>Итого расходы по обычным видам деятельности</t>
  </si>
  <si>
    <t>5600</t>
  </si>
  <si>
    <t>9. Государственная помощь</t>
  </si>
  <si>
    <t>9.1.  Бюджетные средства</t>
  </si>
  <si>
    <t>Получено бюджетных средств - всего</t>
  </si>
  <si>
    <t>5900</t>
  </si>
  <si>
    <t>в том числе: 
на компенсацию текущих расходов (стр.5901.1+ 5901.2+ 5901.3+ 5901.4)</t>
  </si>
  <si>
    <t>5901</t>
  </si>
  <si>
    <t>из них: 
на растениеводство</t>
  </si>
  <si>
    <t>5901.1</t>
  </si>
  <si>
    <t>на животноводство</t>
  </si>
  <si>
    <t>5901.2</t>
  </si>
  <si>
    <t>на прочие цели</t>
  </si>
  <si>
    <t>5901.3</t>
  </si>
  <si>
    <t>на компенсацию убытков по чрезвычайным ситуациям (стихийные бедствия, пожары, наводнения, эпидемии)</t>
  </si>
  <si>
    <t>5901.4</t>
  </si>
  <si>
    <t>на капитальные вложения во внеоборотные активы 
(стр.5905.1+ 5905.2+ 5905.3+ 5905.4)</t>
  </si>
  <si>
    <t>5905</t>
  </si>
  <si>
    <t>в том числе:
на капитальные вложения в коренное улучшение земель</t>
  </si>
  <si>
    <t>5905.1</t>
  </si>
  <si>
    <t>на строительство, реконструкцию, модернизацию производственных объектов (включая приобретение оборудования и строительно-монтажные работы)</t>
  </si>
  <si>
    <t>5905.2</t>
  </si>
  <si>
    <t>на закупку сельскохозяйственной техники</t>
  </si>
  <si>
    <t>5905.3</t>
  </si>
  <si>
    <t>на прочие цели													</t>
  </si>
  <si>
    <t>5905.4</t>
  </si>
  <si>
    <t>из них: строительство объектов социальной сферы</t>
  </si>
  <si>
    <t>5905.5</t>
  </si>
  <si>
    <t>СПРАВОЧНО: из строки 5905 - сумма государственной помощи, не включенная в доходы отчетного периода</t>
  </si>
  <si>
    <t>5905.6</t>
  </si>
  <si>
    <t>9.2.  Бюджетные кредиты</t>
  </si>
  <si>
    <t>Получено</t>
  </si>
  <si>
    <t>Возвращено</t>
  </si>
  <si>
    <t>Бюджетные кредиты - всего</t>
  </si>
  <si>
    <t>5910</t>
  </si>
  <si>
    <t>5920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</si>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</sst>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</fonts>
  <fills count="9">
    <fill>
      <patternFill patternType="none"/>
    </fill>
    <fill>
      <patternFill patternType="gray125"/>
    </fill>
    <fill>
      <patternFill patternType="solid">
        <fgColor rgb="FACC1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CBF"/>
        <bgColor auto="true"/>
      </patternFill>
    </fill>
  </fills>
  <borders count="5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/>
      <right/>
      <top style="thin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97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bottom" wrapText="0"/>
    </xf>
    <xf fontId="1" borderId="1" applyFont="true" applyBorder="true" applyAlignment="true">
      <alignment horizontal="center" vertical="center" wrapText="0"/>
    </xf>
    <xf fontId="2" borderId="1" applyFont="true" applyBorder="true" applyAlignment="true">
      <alignment horizontal="center" vertical="center" wrapText="0"/>
    </xf>
    <xf fontId="1" applyFont="true" applyAlignment="true">
      <alignment horizontal="left" vertical="center" wrapText="0"/>
    </xf>
    <xf fontId="1" borderId="2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0"/>
    </xf>
    <xf fontId="1" applyFont="true" applyAlignment="true">
      <alignment horizontal="right" vertical="center" wrapText="0"/>
    </xf>
    <xf fontId="3" borderId="4" applyFont="true" applyBorder="true" applyAlignment="true">
      <alignment horizontal="center" vertical="center" wrapText="0"/>
    </xf>
    <xf fontId="3" borderId="5" applyFont="true" applyBorder="true" applyAlignment="true">
      <alignment horizontal="center" vertical="center" wrapText="0"/>
    </xf>
    <xf fontId="1" borderId="6" applyFont="true" applyBorder="true" applyAlignment="true">
      <alignment horizontal="center" vertical="center" wrapText="0"/>
    </xf>
    <xf fontId="1" borderId="7" applyFont="true" applyBorder="true" applyAlignment="true">
      <alignment horizontal="center" vertical="center" wrapText="0"/>
    </xf>
    <xf fontId="1" borderId="8" applyFont="true" applyBorder="true" applyAlignment="true">
      <alignment horizontal="center" vertical="center" wrapText="0"/>
    </xf>
    <xf fontId="1" borderId="9" applyFont="true" applyBorder="true" applyAlignment="true">
      <alignment horizontal="center" vertical="center" wrapText="0"/>
    </xf>
    <xf fontId="1" borderId="10" applyFont="true" applyBorder="true" applyAlignment="true">
      <alignment horizontal="center" vertical="center" wrapText="0"/>
    </xf>
    <xf fontId="1" borderId="11" applyFont="true" applyBorder="true" applyAlignment="true">
      <alignment horizontal="right" vertical="center" wrapText="1"/>
    </xf>
    <xf fontId="1" borderId="12" applyFont="true" applyBorder="true" applyAlignment="true">
      <alignment horizontal="right" vertical="center" wrapText="1"/>
    </xf>
    <xf fontId="1" borderId="13" applyFont="true" applyBorder="true" applyAlignment="true">
      <alignment horizontal="left" vertical="center" wrapText="0"/>
    </xf>
    <xf fontId="1" borderId="14" applyFont="true" applyBorder="true" applyAlignment="true">
      <alignment horizontal="center" vertical="center" wrapText="0"/>
    </xf>
    <xf fontId="3" borderId="1" applyFont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center" vertical="center" wrapText="1"/>
    </xf>
    <xf fontId="4" applyFont="true" applyAlignment="true">
      <alignment horizontal="left"/>
    </xf>
    <xf fontId="4" applyFont="true" applyAlignment="true">
      <alignment horizontal="center" vertical="center" wrapText="0"/>
    </xf>
    <xf fontId="4" borderId="2" applyFont="true" applyBorder="true" applyAlignment="true">
      <alignment horizontal="center" vertical="center" wrapText="0"/>
    </xf>
    <xf fontId="4" borderId="7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borderId="19" applyFont="true" applyBorder="true" applyAlignment="true">
      <alignment horizontal="center" vertical="center" wrapText="0"/>
    </xf>
    <xf fontId="4" fillId="2" borderId="19" applyFont="true" applyFill="true" applyBorder="true" applyAlignment="true">
      <alignment horizontal="center" vertical="center" wrapText="0"/>
    </xf>
    <xf fontId="4" fillId="2" borderId="16" applyFont="true" applyFill="true" applyBorder="true" applyAlignment="true">
      <alignment horizontal="center" vertical="center" wrapText="0"/>
    </xf>
    <xf fontId="3" applyFont="true" applyAlignment="true">
      <alignment horizontal="left" vertical="center" wrapText="1"/>
    </xf>
    <xf fontId="3" borderId="5" applyFont="true" applyBorder="true" applyAlignment="true">
      <alignment horizontal="left" vertical="center" wrapText="1"/>
    </xf>
    <xf fontId="3" borderId="16" applyFont="true" applyBorder="true" applyAlignment="true">
      <alignment horizontal="left" vertical="center" wrapText="1"/>
    </xf>
    <xf fontId="1" borderId="20" applyFont="true" applyBorder="true" applyAlignment="true">
      <alignment horizontal="center" vertical="center" wrapText="0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7" borderId="2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1" borderId="23" applyFont="true" applyBorder="true" applyAlignment="true">
      <alignment horizontal="center" vertical="center" wrapText="0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numFmtId="51" fontId="1" fillId="7" borderId="25" applyNumberFormat="true" applyFont="true" applyFill="true" applyBorder="true" applyAlignment="true">
      <alignment horizontal="right" vertical="bottom" wrapText="1"/>
    </xf>
    <xf fontId="1" fillId="2" borderId="5" applyFont="true" applyFill="true" applyBorder="true" applyAlignment="true">
      <alignment horizontal="center" vertical="center" wrapText="1"/>
    </xf>
    <xf fontId="1" fillId="2" borderId="16" applyFont="true" applyFill="true" applyBorder="true" applyAlignment="true">
      <alignment horizontal="center" vertical="center" wrapText="1"/>
    </xf>
    <xf fontId="4" fillId="2" applyFont="true" applyFill="true" applyAlignment="true">
      <alignment horizontal="center" vertical="center" wrapText="0"/>
    </xf>
    <xf numFmtId="51" fontId="1" fillId="7" borderId="21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numFmtId="51" fontId="1" fillId="7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5" applyFont="true" applyBorder="true" applyAlignment="true">
      <alignment horizontal="left" vertical="center" wrapText="1" indent="2"/>
    </xf>
    <xf fontId="1" borderId="16" applyFont="true" applyBorder="true" applyAlignment="true">
      <alignment horizontal="left" vertical="center" wrapText="1" indent="2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fontId="5" applyFont="true" applyAlignment="true">
      <alignment horizontal="left"/>
    </xf>
    <xf fontId="5" borderId="26" applyFont="true" applyBorder="true" applyAlignment="true">
      <alignment horizontal="left" vertical="center" wrapText="1"/>
    </xf>
    <xf fontId="1" applyFont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5" applyFont="true" applyBorder="true" applyAlignment="true">
      <alignment horizontal="left" vertical="center" wrapText="1" indent="4"/>
    </xf>
    <xf fontId="1" borderId="16" applyFont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3" borderId="1" applyFont="true" applyBorder="true" applyAlignment="true">
      <alignment horizontal="center" vertical="bottom" wrapText="1"/>
    </xf>
    <xf fontId="1" fillId="2" borderId="17" applyFont="true" applyFill="true" applyBorder="true" applyAlignment="true">
      <alignment horizontal="center" vertical="center" wrapText="1"/>
    </xf>
    <xf fontId="1" fillId="2" borderId="18" applyFont="true" applyFill="true" applyBorder="true" applyAlignment="true">
      <alignment horizontal="center" vertical="center" wrapText="1"/>
    </xf>
    <xf fontId="1" fillId="2" borderId="19" applyFont="true" applyFill="true" applyBorder="true" applyAlignment="true">
      <alignment horizontal="center" vertical="center" wrapText="1"/>
    </xf>
    <xf fontId="6" applyFont="true" applyAlignment="true">
      <alignment horizontal="left"/>
    </xf>
    <xf fontId="1" applyFont="true" applyAlignment="true">
      <alignment horizontal="left" vertical="center" wrapText="1"/>
    </xf>
    <xf fontId="1" borderId="27" applyFont="true" applyBorder="true" applyAlignment="true">
      <alignment horizontal="center" vertical="center" wrapText="0"/>
    </xf>
    <xf fontId="1" borderId="2" applyFont="true" applyBorder="true" applyAlignment="true">
      <alignment horizontal="left" vertical="center" wrapText="1"/>
    </xf>
    <xf fontId="1" borderId="28" applyFont="true" applyBorder="true" applyAlignment="true">
      <alignment horizontal="center" vertical="center" wrapText="0"/>
    </xf>
    <xf fontId="3" borderId="29" applyFont="true" applyBorder="true" applyAlignment="true">
      <alignment horizontal="center" vertical="bottom" wrapText="1"/>
    </xf>
    <xf fontId="1" borderId="7" applyFont="true" applyBorder="true" applyAlignment="true">
      <alignment horizontal="center" vertical="center" wrapText="1"/>
    </xf>
    <xf fontId="1" borderId="30" applyFont="true" applyBorder="true" applyAlignment="true">
      <alignment horizontal="center" vertical="center" wrapText="1"/>
    </xf>
    <xf fontId="4" borderId="30" applyFont="true" applyBorder="true" applyAlignment="true">
      <alignment horizontal="center" vertical="center" wrapText="0"/>
    </xf>
    <xf fontId="6" applyFont="true" applyAlignment="true">
      <alignment horizontal="left" vertical="bottom" wrapText="0"/>
    </xf>
    <xf fontId="1" fillId="2" borderId="2" applyFont="true" applyFill="true" applyBorder="true" applyAlignment="true">
      <alignment horizontal="left" vertical="center" wrapText="1"/>
    </xf>
    <xf numFmtId="51" fontId="1" fillId="3" borderId="22" applyNumberFormat="true" applyFont="true" applyFill="true" applyBorder="true" applyAlignment="true">
      <alignment horizontal="right" vertical="bottom" wrapText="1"/>
    </xf>
    <xf numFmtId="51" fontId="1" fillId="3" borderId="8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4"/>
    </xf>
    <xf numFmtId="51" fontId="1" fillId="3" borderId="25" applyNumberFormat="true" applyFont="true" applyFill="true" applyBorder="true" applyAlignment="true">
      <alignment horizontal="right" vertical="bottom" wrapText="1"/>
    </xf>
    <xf fontId="3" applyFont="true" applyAlignment="true">
      <alignment horizontal="center" vertical="bottom" wrapText="1"/>
    </xf>
    <xf fontId="1" fillId="2" borderId="5" applyFont="true" applyFill="true" applyBorder="true" applyAlignment="true">
      <alignment horizontal="left" vertical="center" wrapText="1"/>
    </xf>
    <xf fontId="1" fillId="2" borderId="16" applyFont="true" applyFill="true" applyBorder="true" applyAlignment="true">
      <alignment horizontal="left" vertical="center" wrapText="1"/>
    </xf>
    <xf numFmtId="51" fontId="1" fillId="5" borderId="22" applyNumberFormat="true" applyFont="true" applyFill="true" applyBorder="true" applyAlignment="true">
      <alignment horizontal="right" vertical="bottom" wrapText="1"/>
    </xf>
    <xf numFmtId="51" fontId="1" fillId="5" borderId="8" applyNumberFormat="true" applyFont="true" applyFill="true" applyBorder="true" applyAlignment="true">
      <alignment horizontal="right" vertical="bottom" wrapText="1"/>
    </xf>
    <xf numFmtId="51" fontId="1" fillId="5" borderId="25" applyNumberFormat="true" applyFont="true" applyFill="true" applyBorder="true" applyAlignment="true">
      <alignment horizontal="right" vertical="bottom" wrapText="1"/>
    </xf>
    <xf fontId="1" borderId="31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4" fillId="2" borderId="2" applyFont="true" applyFill="true" applyBorder="true" applyAlignment="true">
      <alignment horizontal="center" vertical="center" wrapText="0"/>
    </xf>
    <xf fontId="3" borderId="17" applyFont="true" applyBorder="true" applyAlignment="true">
      <alignment horizontal="left" vertical="center" wrapText="1"/>
    </xf>
    <xf fontId="3" borderId="32" applyFont="true" applyBorder="true" applyAlignment="true">
      <alignment horizontal="left" vertical="center" wrapText="1"/>
    </xf>
    <xf fontId="3" borderId="7" applyFont="true" applyBorder="true" applyAlignment="true">
      <alignment horizontal="left" vertical="center" wrapText="1"/>
    </xf>
    <xf numFmtId="51" fontId="1" fillId="6" borderId="8" applyNumberFormat="true" applyFont="true" applyFill="true" applyBorder="true" applyAlignment="true">
      <alignment horizontal="right" vertical="bottom" wrapText="1"/>
    </xf>
    <xf numFmtId="51" fontId="1" fillId="7" borderId="24" applyNumberFormat="true" applyFont="true" applyFill="true" applyBorder="true" applyAlignment="true">
      <alignment horizontal="right" vertical="bottom" wrapText="1"/>
    </xf>
    <xf numFmtId="51" fontId="1" fillId="6" borderId="25" applyNumberFormat="true" applyFont="true" applyFill="true" applyBorder="true" applyAlignment="true">
      <alignment horizontal="right" vertical="bottom" wrapText="1"/>
    </xf>
    <xf fontId="1" borderId="33" applyFont="true" applyBorder="true" applyAlignment="true">
      <alignment horizontal="center" vertical="center" wrapText="1"/>
    </xf>
    <xf fontId="1" applyFont="true" applyAlignment="true">
      <alignment horizontal="left" vertical="bottom" wrapText="1"/>
    </xf>
    <xf fontId="7" applyFont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borderId="31" applyFont="true" applyBorder="true" applyAlignment="true">
      <alignment horizontal="center" vertical="center" wrapText="1"/>
    </xf>
    <xf fontId="7" borderId="16" applyFont="true" applyBorder="true" applyAlignment="true">
      <alignment horizontal="center" vertical="center" wrapText="1"/>
    </xf>
    <xf fontId="7" applyFont="true" applyAlignment="true">
      <alignment horizontal="left" vertical="bottom" wrapText="1"/>
    </xf>
    <xf fontId="1" applyFont="true" applyAlignment="true">
      <alignment horizontal="left" vertical="top" wrapText="1"/>
    </xf>
    <xf fontId="1" borderId="17" applyFont="true" applyBorder="true" applyAlignment="true">
      <alignment horizontal="left" vertical="top" wrapText="1"/>
    </xf>
    <xf fontId="1" borderId="18" applyFont="true" applyBorder="true" applyAlignment="true">
      <alignment horizontal="left" vertical="top" wrapText="1"/>
    </xf>
    <xf fontId="1" borderId="16" applyFont="true" applyBorder="true" applyAlignment="true">
      <alignment horizontal="left" vertical="top" wrapText="1"/>
    </xf>
    <xf fontId="1" borderId="34" applyFont="true" applyBorder="true" applyAlignment="true">
      <alignment horizontal="left" vertical="top" wrapText="1"/>
    </xf>
    <xf fontId="1" borderId="35" applyFont="true" applyBorder="true" applyAlignment="true">
      <alignment horizontal="center" vertical="center" wrapText="0"/>
    </xf>
    <xf fontId="1" borderId="36" applyFont="true" applyBorder="true" applyAlignment="true">
      <alignment horizontal="center" vertical="center" wrapText="0"/>
    </xf>
    <xf fontId="1" fillId="3" borderId="17" applyFont="true" applyFill="true" applyBorder="true" applyAlignment="true">
      <alignment horizontal="right" vertical="bottom" wrapText="1"/>
    </xf>
    <xf fontId="1" fillId="3" borderId="18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fillId="3" borderId="37" applyFont="true" applyFill="true" applyBorder="true" applyAlignment="true">
      <alignment horizontal="right" vertical="bottom" wrapText="1"/>
    </xf>
    <xf numFmtId="51" fontId="1" fillId="3" borderId="38" applyNumberFormat="true" applyFont="true" applyFill="true" applyBorder="true" applyAlignment="true">
      <alignment horizontal="right" vertical="bottom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4" fillId="2" borderId="16" applyFont="true" applyFill="true" applyBorder="true" applyAlignment="true">
      <alignment horizontal="center" vertical="center" wrapText="1"/>
    </xf>
    <xf fontId="1" borderId="17" applyFont="true" applyBorder="true" applyAlignment="true">
      <alignment horizontal="left" vertical="center" wrapText="1"/>
    </xf>
    <xf fontId="1" borderId="32" applyFont="true" applyBorder="true" applyAlignment="true">
      <alignment horizontal="left" vertical="center" wrapText="1"/>
    </xf>
    <xf fontId="1" borderId="21" applyFont="true" applyBorder="true" applyAlignment="true">
      <alignment horizontal="center" vertical="center" wrapText="1"/>
    </xf>
    <xf fontId="1" borderId="7" applyFont="true" applyBorder="true" applyAlignment="true">
      <alignment horizontal="left" vertical="center" wrapText="1"/>
    </xf>
    <xf fontId="1" borderId="17" applyFont="true" applyBorder="true" applyAlignment="true">
      <alignment horizontal="left" vertical="center" wrapText="1" indent="2"/>
    </xf>
    <xf fontId="1" borderId="32" applyFont="true" applyBorder="true" applyAlignment="true">
      <alignment horizontal="left" vertical="center" wrapText="1" indent="2"/>
    </xf>
    <xf fontId="1" borderId="7" applyFont="true" applyBorder="true" applyAlignment="true">
      <alignment horizontal="left" vertical="center" wrapText="1" indent="2"/>
    </xf>
    <xf fontId="3" fillId="2" borderId="1" applyFont="true" applyFill="true" applyBorder="true" applyAlignment="true">
      <alignment horizontal="center" vertical="bottom" wrapText="1"/>
    </xf>
    <xf fontId="4" borderId="31" applyFont="true" applyBorder="true" applyAlignment="true">
      <alignment horizontal="center" vertical="center" wrapText="0"/>
    </xf>
    <xf fontId="4" applyFont="true" applyAlignment="true">
      <alignment horizontal="left" vertical="bottom" wrapText="0"/>
    </xf>
    <xf numFmtId="51" fontId="1" fillId="8" borderId="2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1"/>
    </xf>
    <xf numFmtId="51" fontId="1" fillId="6" borderId="22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 vertical="center" wrapText="1" indent="2"/>
    </xf>
    <xf fontId="1" borderId="34" applyFont="true" applyBorder="true" applyAlignment="true">
      <alignment horizontal="left" vertical="center" wrapText="1" indent="2"/>
    </xf>
    <xf fontId="1" fillId="3" borderId="5" applyFont="true" applyFill="true" applyBorder="true" applyAlignment="true">
      <alignment horizontal="right" vertical="bottom" wrapText="1"/>
    </xf>
    <xf fontId="1" fillId="3" borderId="39" applyFont="true" applyFill="true" applyBorder="true" applyAlignment="true">
      <alignment horizontal="right" vertical="bottom" wrapText="1"/>
    </xf>
    <xf fontId="1" fillId="2" borderId="15" applyFont="true" applyFill="true" applyBorder="true" applyAlignment="true">
      <alignment horizontal="center" vertical="center" wrapText="1"/>
    </xf>
    <xf fontId="1" fillId="2" borderId="40" applyFont="true" applyFill="true" applyBorder="true" applyAlignment="true">
      <alignment horizontal="center" vertical="center" wrapText="1"/>
    </xf>
    <xf fontId="1" fillId="2" borderId="17" applyFont="true" applyFill="true" applyBorder="true" applyAlignment="true">
      <alignment horizontal="left" vertical="center" wrapText="1" indent="4"/>
    </xf>
    <xf fontId="1" fillId="2" borderId="32" applyFont="true" applyFill="true" applyBorder="true" applyAlignment="true">
      <alignment horizontal="left" vertical="center" wrapText="1" indent="4"/>
    </xf>
    <xf fontId="1" borderId="41" applyFont="true" applyBorder="true" applyAlignment="true">
      <alignment horizontal="center" vertical="center" wrapText="0"/>
    </xf>
    <xf fontId="1" borderId="34" applyFont="true" applyBorder="true" applyAlignment="true">
      <alignment horizontal="left" vertical="center" wrapText="1" indent="4"/>
    </xf>
    <xf fontId="1" borderId="42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4" borderId="31" applyFont="true" applyBorder="true" applyAlignment="true">
      <alignment horizontal="center" vertical="bottom" wrapText="0"/>
    </xf>
    <xf fontId="4" borderId="16" applyFont="true" applyBorder="true" applyAlignment="true">
      <alignment horizontal="center" vertical="bottom" wrapText="0"/>
    </xf>
    <xf fontId="4" borderId="34" applyFont="true" applyBorder="true" applyAlignment="true">
      <alignment horizontal="center" vertical="bottom" wrapText="0"/>
    </xf>
    <xf fontId="1" fillId="2" borderId="28" applyFont="true" applyFill="true" applyBorder="true" applyAlignment="true">
      <alignment horizontal="center" vertical="center" wrapText="0"/>
    </xf>
    <xf fontId="4" applyFont="true" applyAlignment="true">
      <alignment horizontal="center" vertical="bottom" wrapText="0"/>
    </xf>
    <xf fontId="4" borderId="2" applyFont="true" applyBorder="true" applyAlignment="true">
      <alignment horizontal="center" vertical="bottom" wrapText="0"/>
    </xf>
    <xf fontId="4" borderId="7" applyFont="true" applyBorder="true" applyAlignment="true">
      <alignment horizontal="center" vertical="bottom" wrapText="0"/>
    </xf>
    <xf fontId="1" borderId="33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 indent="4"/>
    </xf>
    <xf fontId="1" applyFont="true" applyAlignment="true">
      <alignment horizontal="center" vertical="center" wrapText="0"/>
    </xf>
    <xf fontId="1" borderId="31" applyFont="true" applyBorder="true" applyAlignment="true">
      <alignment horizontal="left" vertical="center" wrapText="1"/>
    </xf>
    <xf fontId="1" borderId="16" applyFont="true" applyBorder="true" applyAlignment="true">
      <alignment horizontal="left" vertical="center" wrapText="1"/>
    </xf>
    <xf fontId="1" borderId="33" applyFont="true" applyBorder="true" applyAlignment="true">
      <alignment horizontal="left" vertical="center" wrapText="1"/>
    </xf>
    <xf fontId="1" borderId="43" applyFont="true" applyBorder="true" applyAlignment="true">
      <alignment horizontal="left" vertical="center" wrapText="1"/>
    </xf>
    <xf fontId="1" borderId="44" applyFont="true" applyBorder="true" applyAlignment="true">
      <alignment horizontal="center" vertical="center" wrapText="0"/>
    </xf>
    <xf fontId="1" borderId="45" applyFont="true" applyBorder="true" applyAlignment="true">
      <alignment horizontal="center" vertical="center" wrapText="0"/>
    </xf>
    <xf fontId="1" fillId="4" borderId="17" applyFont="true" applyFill="true" applyBorder="true" applyAlignment="true">
      <alignment horizontal="right" vertical="bottom" wrapText="1"/>
    </xf>
    <xf fontId="1" fillId="4" borderId="18" applyFont="true" applyFill="true" applyBorder="true" applyAlignment="true">
      <alignment horizontal="right" vertical="bottom" wrapText="1"/>
    </xf>
    <xf numFmtId="51" fontId="1" fillId="4" borderId="16" applyNumberFormat="true" applyFont="true" applyFill="true" applyBorder="true" applyAlignment="true">
      <alignment horizontal="right" vertical="bottom" wrapText="1"/>
    </xf>
    <xf fontId="1" fillId="4" borderId="37" applyFont="true" applyFill="true" applyBorder="true" applyAlignment="true">
      <alignment horizontal="right" vertical="bottom" wrapText="1"/>
    </xf>
    <xf numFmtId="51" fontId="1" fillId="4" borderId="38" applyNumberFormat="true" applyFont="true" applyFill="true" applyBorder="true" applyAlignment="true">
      <alignment horizontal="right" vertical="bottom" wrapText="1"/>
    </xf>
    <xf fontId="1" borderId="46" applyFont="true" applyBorder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47" applyFont="true" applyBorder="true" applyAlignment="true">
      <alignment horizontal="left" vertical="center" wrapText="1" indent="2"/>
    </xf>
    <xf fontId="1" borderId="30" applyFont="true" applyBorder="true" applyAlignment="true">
      <alignment horizontal="left" vertical="center" wrapText="1"/>
    </xf>
    <xf fontId="3" applyFont="true" applyAlignment="true">
      <alignment horizontal="left" vertical="bottom" wrapText="1"/>
    </xf>
    <xf fontId="1" applyFont="true" applyAlignment="true">
      <alignment horizontal="left" vertical="center" wrapText="1" indent="6"/>
    </xf>
    <xf fontId="1" borderId="2" applyFont="true" applyBorder="true" applyAlignment="true">
      <alignment horizontal="left" vertical="center" wrapText="1" indent="6"/>
    </xf>
    <xf fontId="7" applyFont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/>
    </xf>
    <xf fontId="1" borderId="48" applyFont="true" applyBorder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1" borderId="48" applyFont="true" applyBorder="true" applyAlignment="true">
      <alignment horizontal="center" vertical="bottom" wrapText="1"/>
    </xf>
    <xf fontId="5" applyFont="true" applyAlignment="true">
      <alignment horizontal="left" vertical="top" wrapText="1"/>
    </xf>
    <xf fontId="5" borderId="1" applyFont="true" applyBorder="true" applyAlignment="true">
      <alignment horizontal="center" vertical="top" wrapText="1"/>
    </xf>
    <xf fontId="5" borderId="49" applyFont="true" applyBorder="true" applyAlignment="true">
      <alignment horizontal="center" vertical="top" wrapText="1"/>
    </xf>
    <xf fontId="5" borderId="43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A327"/>
  <sheetViews>
    <sheetView workbookViewId="0"/>
  </sheetViews>
  <sheetFormatPr defaultColWidth="10.5" customHeight="true" defaultRowHeight="11.429"/>
  <cols>
    <col min="1" max="1" width="1" style="2" customWidth="true"/>
    <col min="2" max="2" width="61.5" style="3" customWidth="true"/>
    <col min="3" max="3" width="19.83203125" style="3" customWidth="true"/>
    <col min="4" max="4" width="12.66796875" style="3" customWidth="true"/>
    <col min="5" max="5" width="16.33203125" style="3" customWidth="true"/>
    <col min="6" max="6" width="16.33203125" style="3" customWidth="true"/>
    <col min="7" max="7" width="16.33203125" style="3" customWidth="true"/>
    <col min="8" max="8" width="16.33203125" style="3" customWidth="true"/>
    <col min="9" max="9" width="16.33203125" style="3" customWidth="true"/>
    <col min="10" max="10" width="16.33203125" style="3" customWidth="true"/>
    <col min="11" max="11" width="16.33203125" style="3" customWidth="true"/>
    <col min="12" max="12" width="16.33203125" style="3" customWidth="true"/>
    <col min="13" max="13" width="16.33203125" style="3" customWidth="true"/>
    <col min="14" max="14" width="16.33203125" style="3" customWidth="true"/>
    <col min="15" max="15" width="16.33203125" style="3" customWidth="true"/>
    <col min="16" max="16" width="16.33203125" style="1" customWidth="true"/>
    <col min="17" max="17" width="16.33203125" style="1" customWidth="true"/>
    <col min="18" max="18" width="10.5" style="1" customWidth="true"/>
    <col min="19" max="19" width="10.5" style="1" customWidth="true"/>
    <col min="20" max="20" width="10.5" style="1" customWidth="true"/>
    <col min="21" max="21" width="10.5" style="1" customWidth="true"/>
    <col min="22" max="22" width="10.5" style="1" customWidth="true"/>
    <col min="23" max="23" width="10.5" style="1" customWidth="true"/>
    <col min="24" max="24" width="10.5" style="1" customWidth="true"/>
    <col min="25" max="25" width="10.5" style="1" customWidth="true"/>
    <col min="26" max="26" width="10.5" style="1" customWidth="true"/>
    <col min="27" max="27" width="10.5" style="1" customWidth="true"/>
  </cols>
  <sheetData>
    <row r="1" ht="13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</row>
    <row r="4" ht="13" customHeight="true" s="1" customFormat="true" outlineLevel="1">
      <c r="L4" s="6" t="e"/>
      <c r="M4" s="7" t="s">
        <v>3</v>
      </c>
      <c r="N4" s="7" t="e"/>
      <c r="O4" s="7" t="e"/>
    </row>
    <row r="5" ht="13" customHeight="true" s="1" customFormat="true" outlineLevel="1">
      <c r="L5" s="9" t="s">
        <v>4</v>
      </c>
      <c r="M5" s="10" t="e"/>
      <c r="N5" s="10" t="e"/>
      <c r="O5" s="10" t="e"/>
    </row>
    <row r="6" ht="13" customHeight="true" s="1" customFormat="true" outlineLevel="1">
      <c r="L6" s="9" t="s">
        <v>5</v>
      </c>
      <c r="M6" s="12" t="s">
        <v>6</v>
      </c>
      <c r="N6" s="13" t="s">
        <v>7</v>
      </c>
      <c r="O6" s="14" t="s">
        <v>8</v>
      </c>
    </row>
    <row r="7" ht="13" customHeight="true" s="1" customFormat="true">
      <c r="B7" s="6" t="s">
        <v>9</v>
      </c>
      <c r="C7" s="15" t="e"/>
      <c r="D7" s="15" t="e"/>
      <c r="E7" s="15" t="e"/>
      <c r="F7" s="15" t="e"/>
      <c r="G7" s="15" t="e"/>
      <c r="H7" s="15" t="e"/>
      <c r="I7" s="15" t="e"/>
      <c r="J7" s="15" t="e"/>
      <c r="L7" s="9" t="s">
        <v>10</v>
      </c>
      <c r="M7" s="16" t="e"/>
      <c r="N7" s="16" t="e"/>
      <c r="O7" s="16" t="e"/>
    </row>
    <row r="8" ht="13" customHeight="true" s="1" customFormat="true" outlineLevel="1">
      <c r="B8" s="6" t="s">
        <v>11</v>
      </c>
      <c r="L8" s="9" t="s">
        <v>12</v>
      </c>
      <c r="M8" s="16" t="e"/>
      <c r="N8" s="16" t="e"/>
      <c r="O8" s="16" t="e"/>
    </row>
    <row r="9" ht="13" customHeight="true" s="1" customFormat="true" outlineLevel="1">
      <c r="B9" s="6" t="s">
        <v>13</v>
      </c>
      <c r="C9" s="15" t="e"/>
      <c r="D9" s="15" t="e"/>
      <c r="E9" s="15" t="e"/>
      <c r="F9" s="15" t="e"/>
      <c r="G9" s="15" t="e"/>
      <c r="H9" s="15" t="e"/>
      <c r="I9" s="15" t="e"/>
      <c r="J9" s="15" t="e"/>
      <c r="L9" s="9" t="s">
        <v>14</v>
      </c>
      <c r="M9" s="16" t="e"/>
      <c r="N9" s="16" t="e"/>
      <c r="O9" s="16" t="e"/>
    </row>
    <row r="10" ht="13" customHeight="true" s="1" customFormat="true" outlineLevel="1">
      <c r="B10" s="6" t="s">
        <v>15</v>
      </c>
      <c r="C10" s="15" t="e"/>
      <c r="D10" s="15" t="e"/>
      <c r="E10" s="15" t="e"/>
      <c r="F10" s="15" t="e"/>
      <c r="G10" s="15" t="e"/>
      <c r="H10" s="15" t="e"/>
      <c r="I10" s="15" t="e"/>
      <c r="J10" s="15" t="e"/>
      <c r="K10" s="17" t="s">
        <v>16</v>
      </c>
      <c r="L10" s="17" t="e"/>
      <c r="M10" s="12" t="e"/>
      <c r="N10" s="14" t="e"/>
      <c r="O10" s="14" t="e"/>
    </row>
    <row r="11" ht="13" customHeight="true" s="1" customFormat="true">
      <c r="B11" s="6" t="s">
        <v>17</v>
      </c>
      <c r="C11" s="19" t="s">
        <v>18</v>
      </c>
      <c r="D11" s="19" t="e"/>
      <c r="E11" s="19" t="e"/>
      <c r="F11" s="19" t="e"/>
      <c r="G11" s="19" t="e"/>
      <c r="H11" s="19" t="e"/>
      <c r="I11" s="19" t="e"/>
      <c r="J11" s="19" t="e"/>
      <c r="L11" s="9" t="s">
        <v>19</v>
      </c>
      <c r="M11" s="20" t="s">
        <v>20</v>
      </c>
      <c r="N11" s="20" t="e"/>
      <c r="O11" s="20" t="e"/>
    </row>
    <row r="12" ht="13" customHeight="true" s="1" customFormat="true"/>
    <row r="13" ht="13" customHeight="true" s="1" customFormat="true"/>
    <row r="14" ht="13" customHeight="true" s="1" customFormat="true">
      <c r="B14" s="21" t="s">
        <v>21</v>
      </c>
      <c r="C14" s="21" t="e"/>
      <c r="D14" s="21" t="e"/>
      <c r="E14" s="21" t="e"/>
      <c r="F14" s="21" t="e"/>
      <c r="G14" s="21" t="e"/>
      <c r="H14" s="21" t="e"/>
      <c r="I14" s="21" t="e"/>
      <c r="J14" s="21" t="e"/>
      <c r="K14" s="21" t="e"/>
      <c r="L14" s="21" t="e"/>
      <c r="M14" s="21" t="e"/>
      <c r="N14" s="21" t="e"/>
      <c r="O14" s="21" t="e"/>
    </row>
    <row r="15" ht="13" customHeight="true" s="1" customFormat="true">
      <c r="B15" s="21" t="s">
        <v>22</v>
      </c>
      <c r="C15" s="21" t="e"/>
      <c r="D15" s="21" t="e"/>
      <c r="E15" s="21" t="e"/>
      <c r="F15" s="21" t="e"/>
      <c r="G15" s="21" t="e"/>
      <c r="H15" s="21" t="e"/>
      <c r="I15" s="21" t="e"/>
      <c r="J15" s="21" t="e"/>
      <c r="K15" s="21" t="e"/>
      <c r="L15" s="21" t="e"/>
      <c r="M15" s="21" t="e"/>
      <c r="N15" s="21" t="e"/>
      <c r="O15" s="21" t="e"/>
    </row>
    <row r="16" ht="13" customHeight="true" s="1" customFormat="true"/>
    <row r="17" ht="13" customHeight="true" s="1" customFormat="true">
      <c r="A17" s="22" t="e"/>
      <c r="B17" s="25" t="s">
        <v>23</v>
      </c>
      <c r="C17" s="25" t="s">
        <v>24</v>
      </c>
      <c r="D17" s="25" t="s">
        <v>25</v>
      </c>
      <c r="E17" s="25" t="s">
        <v>26</v>
      </c>
      <c r="F17" s="25" t="e"/>
      <c r="G17" s="25" t="s">
        <v>27</v>
      </c>
      <c r="H17" s="25" t="e"/>
      <c r="I17" s="25" t="e"/>
      <c r="J17" s="25" t="e"/>
      <c r="K17" s="25" t="e"/>
      <c r="L17" s="25" t="e"/>
      <c r="M17" s="25" t="e"/>
      <c r="N17" s="25" t="e"/>
      <c r="O17" s="25" t="e"/>
      <c r="P17" s="25" t="s">
        <v>28</v>
      </c>
      <c r="Q17" s="25" t="e"/>
    </row>
    <row r="18" ht="13" customHeight="true" s="1" customFormat="true">
      <c r="A18" s="22" t="e"/>
      <c r="B18" s="23" t="e"/>
      <c r="C18" s="23" t="e"/>
      <c r="D18" s="23" t="e"/>
      <c r="E18" s="26" t="e"/>
      <c r="F18" s="27" t="e"/>
      <c r="G18" s="25" t="s">
        <v>29</v>
      </c>
      <c r="H18" s="28" t="s">
        <v>30</v>
      </c>
      <c r="I18" s="28" t="e"/>
      <c r="J18" s="25" t="s">
        <v>31</v>
      </c>
      <c r="K18" s="25" t="s">
        <v>32</v>
      </c>
      <c r="L18" s="28" t="s">
        <v>33</v>
      </c>
      <c r="M18" s="28" t="e"/>
      <c r="N18" s="29" t="s">
        <v>34</v>
      </c>
      <c r="O18" s="29" t="e"/>
      <c r="P18" s="26" t="e"/>
      <c r="Q18" s="27" t="e"/>
    </row>
    <row r="19" ht="72" customHeight="true" s="1" customFormat="true">
      <c r="A19" s="22" t="e"/>
      <c r="B19" s="24" t="e"/>
      <c r="C19" s="24" t="e"/>
      <c r="D19" s="24" t="e"/>
      <c r="E19" s="28" t="s">
        <v>35</v>
      </c>
      <c r="F19" s="28" t="s">
        <v>36</v>
      </c>
      <c r="G19" s="24" t="e"/>
      <c r="H19" s="29" t="s">
        <v>35</v>
      </c>
      <c r="I19" s="29" t="s">
        <v>36</v>
      </c>
      <c r="J19" s="24" t="e"/>
      <c r="K19" s="24" t="e"/>
      <c r="L19" s="28" t="s">
        <v>35</v>
      </c>
      <c r="M19" s="28" t="s">
        <v>37</v>
      </c>
      <c r="N19" s="29" t="s">
        <v>35</v>
      </c>
      <c r="O19" s="29" t="s">
        <v>36</v>
      </c>
      <c r="P19" s="28" t="s">
        <v>35</v>
      </c>
      <c r="Q19" s="28" t="s">
        <v>36</v>
      </c>
    </row>
    <row r="20" ht="13" customHeight="true" s="30" customFormat="true">
      <c r="A20" s="31" t="e"/>
      <c r="B20" s="32" t="s">
        <v>38</v>
      </c>
      <c r="C20" s="32" t="s">
        <v>39</v>
      </c>
      <c r="D20" s="33" t="s">
        <v>40</v>
      </c>
      <c r="E20" s="34" t="s">
        <v>41</v>
      </c>
      <c r="F20" s="34" t="s">
        <v>42</v>
      </c>
      <c r="G20" s="34" t="s">
        <v>43</v>
      </c>
      <c r="H20" s="34" t="s">
        <v>44</v>
      </c>
      <c r="I20" s="34" t="s">
        <v>45</v>
      </c>
      <c r="J20" s="34" t="s">
        <v>46</v>
      </c>
      <c r="K20" s="31" t="s">
        <v>47</v>
      </c>
      <c r="L20" s="34" t="s">
        <v>48</v>
      </c>
      <c r="M20" s="35" t="s">
        <v>49</v>
      </c>
      <c r="N20" s="36" t="s">
        <v>50</v>
      </c>
      <c r="O20" s="37" t="s">
        <v>51</v>
      </c>
      <c r="P20" s="36" t="s">
        <v>52</v>
      </c>
      <c r="Q20" s="37" t="s">
        <v>53</v>
      </c>
    </row>
    <row r="21" ht="13" customHeight="true" s="1" customFormat="true">
      <c r="A21" s="38" t="e"/>
      <c r="B21" s="40" t="s">
        <v>54</v>
      </c>
      <c r="C21" s="28" t="s">
        <v>55</v>
      </c>
      <c r="D21" s="41" t="s">
        <v>56</v>
      </c>
      <c r="E21" s="42" t="n">
        <v>0</v>
      </c>
      <c r="F21" s="43" t="n">
        <v>0</v>
      </c>
      <c r="G21" s="42" t="n">
        <v>0</v>
      </c>
      <c r="H21" s="43" t="n">
        <v>0</v>
      </c>
      <c r="I21" s="42" t="n">
        <v>0</v>
      </c>
      <c r="J21" s="43" t="n">
        <v>0</v>
      </c>
      <c r="K21" s="44" t="n">
        <v>0</v>
      </c>
      <c r="L21" s="44" t="n">
        <v>0</v>
      </c>
      <c r="M21" s="44" t="n">
        <v>0</v>
      </c>
      <c r="N21" s="44" t="b">
        <f>=IF(E21="-",0,E21) + IF(G21="-",0,G21) + IF(H21="-",0,H21) + IF(K21="-",0,K21) + IF(L21="-",0,L21) </f>
      </c>
      <c r="O21" s="44" t="b">
        <f>=IF(F21="-",0,F21) + IF(I21="-",0,I21) + IF(J21="-",0,J21) + IF(M21="-",0,M21) </f>
      </c>
      <c r="P21" s="45" t="b">
        <f>=IF(E21="-",0,E21) + IF(G21="-",0,G21) + IF(H21="-",0,H21) + IF(K21="-",0,K21) + IF(L21="-",0,L21) + IF(N21="-",0,N21) </f>
      </c>
      <c r="Q21" s="46" t="b">
        <f>=IF(F21="-",0,F21) + IF(I21="-",0,I21) + IF(J21="-",0,J21) + IF(M21="-",0,M21) + IF(O21="-",0,O21) </f>
      </c>
    </row>
    <row r="22" ht="13" customHeight="true" s="1" customFormat="true">
      <c r="A22" s="38" t="e"/>
      <c r="B22" s="39" t="e"/>
      <c r="C22" s="28" t="s">
        <v>57</v>
      </c>
      <c r="D22" s="48" t="s">
        <v>58</v>
      </c>
      <c r="E22" s="49" t="n">
        <v>0</v>
      </c>
      <c r="F22" s="50" t="n">
        <v>0</v>
      </c>
      <c r="G22" s="49" t="n">
        <v>0</v>
      </c>
      <c r="H22" s="50" t="n">
        <v>0</v>
      </c>
      <c r="I22" s="49" t="n">
        <v>0</v>
      </c>
      <c r="J22" s="50" t="n">
        <v>0</v>
      </c>
      <c r="K22" s="51" t="n">
        <v>0</v>
      </c>
      <c r="L22" s="51" t="n">
        <v>0</v>
      </c>
      <c r="M22" s="51" t="n">
        <v>0</v>
      </c>
      <c r="N22" s="51" t="b">
        <f>=IF(E22="-",0,E22) + IF(G22="-",0,G22) + IF(H22="-",0,H22) + IF(K22="-",0,K22) + IF(L22="-",0,L22) </f>
      </c>
      <c r="O22" s="51" t="b">
        <f>=IF(F22="-",0,F22) + IF(I22="-",0,I22) + IF(J22="-",0,J22) + IF(M22="-",0,M22) </f>
      </c>
      <c r="P22" s="52" t="b">
        <f>=IF(E22="-",0,E22) + IF(G22="-",0,G22) + IF(H22="-",0,H22) + IF(K22="-",0,K22) + IF(L22="-",0,L22) + IF(N22="-",0,N22) </f>
      </c>
      <c r="Q22" s="53" t="b">
        <f>=IF(F22="-",0,F22) + IF(I22="-",0,I22) + IF(J22="-",0,J22) + IF(M22="-",0,M22) + IF(O22="-",0,O22) </f>
      </c>
    </row>
    <row r="23" ht="13" customHeight="true" s="1" customFormat="true"/>
    <row r="24" ht="13" customHeight="true" s="1" customFormat="true">
      <c r="B24" s="21" t="s">
        <v>59</v>
      </c>
      <c r="C24" s="21" t="e"/>
      <c r="D24" s="21" t="e"/>
      <c r="E24" s="21" t="e"/>
      <c r="F24" s="21" t="e"/>
      <c r="G24" s="21" t="e"/>
      <c r="H24" s="21" t="e"/>
      <c r="I24" s="21" t="e"/>
      <c r="J24" s="21" t="e"/>
      <c r="K24" s="21" t="e"/>
      <c r="L24" s="21" t="e"/>
      <c r="M24" s="21" t="e"/>
      <c r="N24" s="21" t="e"/>
    </row>
    <row r="25" ht="13" customHeight="true" s="1" customFormat="true">
      <c r="B25" s="21" t="s">
        <v>60</v>
      </c>
      <c r="C25" s="21" t="e"/>
      <c r="D25" s="21" t="e"/>
      <c r="E25" s="21" t="e"/>
      <c r="F25" s="21" t="e"/>
      <c r="G25" s="21" t="e"/>
      <c r="H25" s="21" t="e"/>
      <c r="I25" s="21" t="e"/>
      <c r="J25" s="21" t="e"/>
      <c r="K25" s="21" t="e"/>
      <c r="L25" s="21" t="e"/>
      <c r="M25" s="21" t="e"/>
      <c r="N25" s="21" t="e"/>
    </row>
    <row r="26" ht="13" customHeight="true" s="1" customFormat="true"/>
    <row r="27" ht="13" customHeight="true" s="1" customFormat="true">
      <c r="A27" s="22" t="e"/>
      <c r="B27" s="25" t="s">
        <v>23</v>
      </c>
      <c r="C27" s="25" t="s">
        <v>24</v>
      </c>
      <c r="D27" s="25" t="s">
        <v>25</v>
      </c>
      <c r="E27" s="25" t="s">
        <v>26</v>
      </c>
      <c r="F27" s="25" t="e"/>
      <c r="G27" s="25" t="s">
        <v>27</v>
      </c>
      <c r="H27" s="25" t="e"/>
      <c r="I27" s="25" t="e"/>
      <c r="J27" s="25" t="e"/>
      <c r="K27" s="25" t="e"/>
      <c r="L27" s="25" t="e"/>
      <c r="M27" s="25" t="e"/>
      <c r="N27" s="25" t="e"/>
      <c r="O27" s="25" t="e"/>
      <c r="P27" s="25" t="s">
        <v>28</v>
      </c>
      <c r="Q27" s="25" t="e"/>
    </row>
    <row r="28" ht="13" customHeight="true" s="1" customFormat="true">
      <c r="A28" s="22" t="e"/>
      <c r="B28" s="23" t="e"/>
      <c r="C28" s="23" t="e"/>
      <c r="D28" s="23" t="e"/>
      <c r="E28" s="26" t="e"/>
      <c r="F28" s="27" t="e"/>
      <c r="G28" s="25" t="s">
        <v>29</v>
      </c>
      <c r="H28" s="29" t="s">
        <v>30</v>
      </c>
      <c r="I28" s="29" t="e"/>
      <c r="J28" s="25" t="s">
        <v>31</v>
      </c>
      <c r="K28" s="55" t="s">
        <v>32</v>
      </c>
      <c r="L28" s="28" t="s">
        <v>33</v>
      </c>
      <c r="M28" s="28" t="e"/>
      <c r="N28" s="29" t="s">
        <v>34</v>
      </c>
      <c r="O28" s="29" t="e"/>
      <c r="P28" s="26" t="e"/>
      <c r="Q28" s="27" t="e"/>
    </row>
    <row r="29" ht="61" customHeight="true" s="1" customFormat="true">
      <c r="A29" s="22" t="e"/>
      <c r="B29" s="24" t="e"/>
      <c r="C29" s="24" t="e"/>
      <c r="D29" s="24" t="e"/>
      <c r="E29" s="28" t="s">
        <v>35</v>
      </c>
      <c r="F29" s="28" t="s">
        <v>36</v>
      </c>
      <c r="G29" s="24" t="e"/>
      <c r="H29" s="28" t="s">
        <v>35</v>
      </c>
      <c r="I29" s="28" t="s">
        <v>36</v>
      </c>
      <c r="J29" s="24" t="e"/>
      <c r="K29" s="54" t="e"/>
      <c r="L29" s="28" t="s">
        <v>35</v>
      </c>
      <c r="M29" s="28" t="s">
        <v>37</v>
      </c>
      <c r="N29" s="29" t="s">
        <v>35</v>
      </c>
      <c r="O29" s="29" t="s">
        <v>36</v>
      </c>
      <c r="P29" s="28" t="s">
        <v>35</v>
      </c>
      <c r="Q29" s="28" t="s">
        <v>36</v>
      </c>
    </row>
    <row r="30" ht="13" customHeight="true" s="30" customFormat="true">
      <c r="A30" s="31" t="e"/>
      <c r="B30" s="32" t="s">
        <v>38</v>
      </c>
      <c r="C30" s="32" t="s">
        <v>39</v>
      </c>
      <c r="D30" s="33" t="s">
        <v>40</v>
      </c>
      <c r="E30" s="34" t="s">
        <v>41</v>
      </c>
      <c r="F30" s="34" t="s">
        <v>42</v>
      </c>
      <c r="G30" s="34" t="s">
        <v>43</v>
      </c>
      <c r="H30" s="34" t="s">
        <v>44</v>
      </c>
      <c r="I30" s="34" t="s">
        <v>45</v>
      </c>
      <c r="J30" s="34" t="s">
        <v>46</v>
      </c>
      <c r="K30" s="56" t="s">
        <v>47</v>
      </c>
      <c r="L30" s="37" t="s">
        <v>48</v>
      </c>
      <c r="M30" s="36" t="s">
        <v>49</v>
      </c>
      <c r="N30" s="36" t="s">
        <v>50</v>
      </c>
      <c r="O30" s="37" t="s">
        <v>51</v>
      </c>
      <c r="P30" s="36" t="s">
        <v>52</v>
      </c>
      <c r="Q30" s="37" t="s">
        <v>53</v>
      </c>
    </row>
    <row r="31" ht="13" customHeight="true" s="1" customFormat="true">
      <c r="A31" s="38" t="e"/>
      <c r="B31" s="40" t="s">
        <v>61</v>
      </c>
      <c r="C31" s="28" t="s">
        <v>55</v>
      </c>
      <c r="D31" s="41" t="s">
        <v>62</v>
      </c>
      <c r="E31" s="45" t="b">
        <f>=IF(E33="-",0,E33) + IF(E35="-",0,E35) + IF(E37="-",0,E37) + IF(E39="-",0,E39) + IF(E41="-",0,E41) + IF(E49="-",0,E49) + IF(E51="-",0,E51) + IF(E55="-",0,E55) </f>
      </c>
      <c r="F31" s="57" t="b">
        <f>=IF(F33="-",0,F33) + IF(F35="-",0,F35) + IF(F37="-",0,F37) + IF(F39="-",0,F39) + IF(F41="-",0,F41) + IF(F49="-",0,F49) + IF(F51="-",0,F51) + IF(F55="-",0,F55) </f>
      </c>
      <c r="G31" s="45" t="b">
        <f>=IF(G33="-",0,G33) + IF(G35="-",0,G35) + IF(G37="-",0,G37) + IF(G39="-",0,G39) + IF(G41="-",0,G41) + IF(G49="-",0,G49) + IF(G51="-",0,G51) + IF(G55="-",0,G55) </f>
      </c>
      <c r="H31" s="57" t="b">
        <f>=IF(H33="-",0,H33) + IF(H35="-",0,H35) + IF(H37="-",0,H37) + IF(H39="-",0,H39) + IF(H41="-",0,H41) + IF(H49="-",0,H49) + IF(H51="-",0,H51) + IF(H55="-",0,H55) </f>
      </c>
      <c r="I31" s="45" t="b">
        <f>=IF(I33="-",0,I33) + IF(I35="-",0,I35) + IF(I37="-",0,I37) + IF(I39="-",0,I39) + IF(I41="-",0,I41) + IF(I49="-",0,I49) + IF(I51="-",0,I51) + IF(I55="-",0,I55) </f>
      </c>
      <c r="J31" s="57" t="b">
        <f>=IF(J33="-",0,J33) + IF(J35="-",0,J35) + IF(J37="-",0,J37) + IF(J39="-",0,J39) + IF(J41="-",0,J41) + IF(J49="-",0,J49) + IF(J51="-",0,J51) + IF(J55="-",0,J55) </f>
      </c>
      <c r="K31" s="45" t="b">
        <f>=IF(K33="-",0,K33) + IF(K35="-",0,K35) + IF(K37="-",0,K37) + IF(K39="-",0,K39) + IF(K41="-",0,K41) + IF(K49="-",0,K49) + IF(K51="-",0,K51) + IF(K55="-",0,K55) </f>
      </c>
      <c r="L31" s="45" t="b">
        <f>=IF(L33="-",0,L33) + IF(L35="-",0,L35) + IF(L37="-",0,L37) + IF(L39="-",0,L39) + IF(L41="-",0,L41) + IF(L49="-",0,L49) + IF(L51="-",0,L51) + IF(L55="-",0,L55) </f>
      </c>
      <c r="M31" s="45" t="b">
        <f>=IF(M33="-",0,M33) + IF(M35="-",0,M35) + IF(M37="-",0,M37) + IF(M39="-",0,M39) + IF(M41="-",0,M41) + IF(M49="-",0,M49) + IF(M51="-",0,M51) + IF(M55="-",0,M55) </f>
      </c>
      <c r="N31" s="45" t="b">
        <f>=IF(N33="-",0,N33) + IF(N35="-",0,N35) + IF(N37="-",0,N37) + IF(N39="-",0,N39) + IF(N41="-",0,N41) + IF(N49="-",0,N49) + IF(N51="-",0,N51) + IF(N55="-",0,N55) </f>
      </c>
      <c r="O31" s="45" t="b">
        <f>=IF(O33="-",0,O33) + IF(O35="-",0,O35) + IF(O37="-",0,O37) + IF(O39="-",0,O39) + IF(O41="-",0,O41) + IF(O49="-",0,O49) + IF(O51="-",0,O51) + IF(O55="-",0,O55) </f>
      </c>
      <c r="P31" s="45" t="b">
        <f>=IF(P33="-",0,P33) + IF(P35="-",0,P35) + IF(P37="-",0,P37) + IF(P39="-",0,P39) + IF(P41="-",0,P41) + IF(P49="-",0,P49) + IF(P51="-",0,P51) + IF(P55="-",0,P55) </f>
      </c>
      <c r="Q31" s="46" t="b">
        <f>=IF(Q33="-",0,Q33) + IF(Q35="-",0,Q35) + IF(Q37="-",0,Q37) + IF(Q39="-",0,Q39) + IF(Q41="-",0,Q41) + IF(Q49="-",0,Q49) + IF(Q51="-",0,Q51) + IF(Q55="-",0,Q55) </f>
      </c>
    </row>
    <row r="32" ht="13" customHeight="true" s="1" customFormat="true">
      <c r="A32" s="38" t="e"/>
      <c r="B32" s="39" t="e"/>
      <c r="C32" s="28" t="s">
        <v>57</v>
      </c>
      <c r="D32" s="12" t="s">
        <v>63</v>
      </c>
      <c r="E32" s="58" t="b">
        <f>=IF(E34="-",0,E34) + IF(E36="-",0,E36) + IF(E38="-",0,E38) + IF(E40="-",0,E40) + IF(E42="-",0,E42) + IF(E50="-",0,E50) + IF(E52="-",0,E52) + IF(E56="-",0,E56) </f>
      </c>
      <c r="F32" s="59" t="b">
        <f>=IF(F34="-",0,F34) + IF(F36="-",0,F36) + IF(F38="-",0,F38) + IF(F40="-",0,F40) + IF(F42="-",0,F42) + IF(F50="-",0,F50) + IF(F52="-",0,F52) + IF(F56="-",0,F56) </f>
      </c>
      <c r="G32" s="58" t="b">
        <f>=IF(G34="-",0,G34) + IF(G36="-",0,G36) + IF(G38="-",0,G38) + IF(G40="-",0,G40) + IF(G42="-",0,G42) + IF(G50="-",0,G50) + IF(G52="-",0,G52) + IF(G56="-",0,G56) </f>
      </c>
      <c r="H32" s="59" t="b">
        <f>=IF(H34="-",0,H34) + IF(H36="-",0,H36) + IF(H38="-",0,H38) + IF(H40="-",0,H40) + IF(H42="-",0,H42) + IF(H50="-",0,H50) + IF(H52="-",0,H52) + IF(H56="-",0,H56) </f>
      </c>
      <c r="I32" s="58" t="b">
        <f>=IF(I34="-",0,I34) + IF(I36="-",0,I36) + IF(I38="-",0,I38) + IF(I40="-",0,I40) + IF(I42="-",0,I42) + IF(I50="-",0,I50) + IF(I52="-",0,I52) + IF(I56="-",0,I56) </f>
      </c>
      <c r="J32" s="59" t="b">
        <f>=IF(J34="-",0,J34) + IF(J36="-",0,J36) + IF(J38="-",0,J38) + IF(J40="-",0,J40) + IF(J42="-",0,J42) + IF(J50="-",0,J50) + IF(J52="-",0,J52) + IF(J56="-",0,J56) </f>
      </c>
      <c r="K32" s="58" t="b">
        <f>=IF(K34="-",0,K34) + IF(K36="-",0,K36) + IF(K38="-",0,K38) + IF(K40="-",0,K40) + IF(K42="-",0,K42) + IF(K50="-",0,K50) + IF(K52="-",0,K52) + IF(K56="-",0,K56) </f>
      </c>
      <c r="L32" s="58" t="b">
        <f>=IF(L34="-",0,L34) + IF(L36="-",0,L36) + IF(L38="-",0,L38) + IF(L40="-",0,L40) + IF(L42="-",0,L42) + IF(L50="-",0,L50) + IF(L52="-",0,L52) + IF(L56="-",0,L56) </f>
      </c>
      <c r="M32" s="58" t="b">
        <f>=IF(M34="-",0,M34) + IF(M36="-",0,M36) + IF(M38="-",0,M38) + IF(M40="-",0,M40) + IF(M42="-",0,M42) + IF(M50="-",0,M50) + IF(M52="-",0,M52) + IF(M56="-",0,M56) </f>
      </c>
      <c r="N32" s="58" t="b">
        <f>=IF(N34="-",0,N34) + IF(N36="-",0,N36) + IF(N38="-",0,N38) + IF(N40="-",0,N40) + IF(N42="-",0,N42) + IF(N50="-",0,N50) + IF(N52="-",0,N52) + IF(N56="-",0,N56) </f>
      </c>
      <c r="O32" s="58" t="b">
        <f>=IF(O34="-",0,O34) + IF(O36="-",0,O36) + IF(O38="-",0,O38) + IF(O40="-",0,O40) + IF(O42="-",0,O42) + IF(O50="-",0,O50) + IF(O52="-",0,O52) + IF(O56="-",0,O56) </f>
      </c>
      <c r="P32" s="58" t="b">
        <f>=IF(P34="-",0,P34) + IF(P36="-",0,P36) + IF(P38="-",0,P38) + IF(P40="-",0,P40) + IF(P42="-",0,P42) + IF(P50="-",0,P50) + IF(P52="-",0,P52) + IF(P56="-",0,P56) </f>
      </c>
      <c r="Q32" s="60" t="b">
        <f>=IF(Q34="-",0,Q34) + IF(Q36="-",0,Q36) + IF(Q38="-",0,Q38) + IF(Q40="-",0,Q40) + IF(Q42="-",0,Q42) + IF(Q50="-",0,Q50) + IF(Q52="-",0,Q52) + IF(Q56="-",0,Q56) </f>
      </c>
    </row>
    <row r="33" ht="13" customHeight="true" s="1" customFormat="true">
      <c r="A33" s="61" t="e"/>
      <c r="B33" s="63" t="s">
        <v>64</v>
      </c>
      <c r="C33" s="28" t="s">
        <v>55</v>
      </c>
      <c r="D33" s="12" t="s">
        <v>65</v>
      </c>
      <c r="E33" s="64" t="n">
        <v>0</v>
      </c>
      <c r="F33" s="65" t="n">
        <v>0</v>
      </c>
      <c r="G33" s="64" t="n">
        <v>0</v>
      </c>
      <c r="H33" s="65" t="n">
        <v>0</v>
      </c>
      <c r="I33" s="64" t="n">
        <v>0</v>
      </c>
      <c r="J33" s="65" t="n">
        <v>0</v>
      </c>
      <c r="K33" s="66" t="n">
        <v>0</v>
      </c>
      <c r="L33" s="66" t="n">
        <v>0</v>
      </c>
      <c r="M33" s="66" t="b">
        <f>=IF(E33="-",0,E33) + IF(G33="-",0,G33) + IF(H33="-",0,H33) + IF(K33="-",0,K33) </f>
      </c>
      <c r="N33" s="66" t="b">
        <f>=IF(F33="-",0,F33) + IF(I33="-",0,I33) + IF(J33="-",0,J33) + IF(L33="-",0,L33) </f>
      </c>
      <c r="O33" s="66" t="n">
        <v>0</v>
      </c>
      <c r="P33" s="58" t="b">
        <f>=IF(E33="-",0,E33) + IF(G33="-",0,G33) + IF(H33="-",0,H33) + IF(L33="-",0,L33) + IF(N33="-",0,N33) </f>
      </c>
      <c r="Q33" s="60" t="b">
        <f>=IF(F33="-",0,F33) + IF(I33="-",0,I33) + IF(J33="-",0,J33) + IF(K33="-",0,K33) + IF(M33="-",0,M33) + IF(O33="-",0,O33) </f>
      </c>
    </row>
    <row r="34" ht="13" customHeight="true" s="1" customFormat="true">
      <c r="A34" s="61" t="e"/>
      <c r="B34" s="62" t="e"/>
      <c r="C34" s="28" t="s">
        <v>57</v>
      </c>
      <c r="D34" s="12" t="s">
        <v>66</v>
      </c>
      <c r="E34" s="64" t="n">
        <v>0</v>
      </c>
      <c r="F34" s="65" t="n">
        <v>0</v>
      </c>
      <c r="G34" s="64" t="n">
        <v>0</v>
      </c>
      <c r="H34" s="65" t="n">
        <v>0</v>
      </c>
      <c r="I34" s="64" t="n">
        <v>0</v>
      </c>
      <c r="J34" s="65" t="n">
        <v>0</v>
      </c>
      <c r="K34" s="66" t="n">
        <v>0</v>
      </c>
      <c r="L34" s="66" t="n">
        <v>0</v>
      </c>
      <c r="M34" s="66" t="b">
        <f>=IF(E34="-",0,E34) + IF(G34="-",0,G34) + IF(H34="-",0,H34) + IF(K34="-",0,K34) </f>
      </c>
      <c r="N34" s="66" t="b">
        <f>=IF(F34="-",0,F34) + IF(I34="-",0,I34) + IF(J34="-",0,J34) + IF(L34="-",0,L34) </f>
      </c>
      <c r="O34" s="66" t="n">
        <v>0</v>
      </c>
      <c r="P34" s="58" t="b">
        <f>=IF(E34="-",0,E34) + IF(G34="-",0,G34) + IF(H34="-",0,H34) + IF(L34="-",0,L34) + IF(N34="-",0,N34) </f>
      </c>
      <c r="Q34" s="60" t="b">
        <f>=IF(F34="-",0,F34) + IF(I34="-",0,I34) + IF(J34="-",0,J34) + IF(K34="-",0,K34) + IF(M34="-",0,M34) + IF(O34="-",0,O34) </f>
      </c>
    </row>
    <row r="35" ht="13" customHeight="true" s="1" customFormat="true">
      <c r="A35" s="61" t="e"/>
      <c r="B35" s="63" t="s">
        <v>67</v>
      </c>
      <c r="C35" s="28" t="s">
        <v>55</v>
      </c>
      <c r="D35" s="12" t="s">
        <v>68</v>
      </c>
      <c r="E35" s="64" t="n">
        <v>0</v>
      </c>
      <c r="F35" s="65" t="n">
        <v>0</v>
      </c>
      <c r="G35" s="64" t="n">
        <v>0</v>
      </c>
      <c r="H35" s="65" t="n">
        <v>0</v>
      </c>
      <c r="I35" s="64" t="n">
        <v>0</v>
      </c>
      <c r="J35" s="65" t="n">
        <v>0</v>
      </c>
      <c r="K35" s="66" t="n">
        <v>0</v>
      </c>
      <c r="L35" s="66" t="n">
        <v>0</v>
      </c>
      <c r="M35" s="66" t="b">
        <f>=IF(E35="-",0,E35) + IF(G35="-",0,G35) + IF(H35="-",0,H35) + IF(K35="-",0,K35) </f>
      </c>
      <c r="N35" s="66" t="b">
        <f>=IF(F35="-",0,F35) + IF(I35="-",0,I35) + IF(J35="-",0,J35) + IF(L35="-",0,L35) </f>
      </c>
      <c r="O35" s="66" t="n">
        <v>0</v>
      </c>
      <c r="P35" s="58" t="b">
        <f>=IF(E35="-",0,E35) + IF(G35="-",0,G35) + IF(H35="-",0,H35) + IF(L35="-",0,L35) + IF(N35="-",0,N35) </f>
      </c>
      <c r="Q35" s="60" t="b">
        <f>=IF(F35="-",0,F35) + IF(I35="-",0,I35) + IF(J35="-",0,J35) + IF(K35="-",0,K35) + IF(M35="-",0,M35) + IF(O35="-",0,O35) </f>
      </c>
    </row>
    <row r="36" ht="13" customHeight="true" s="1" customFormat="true">
      <c r="A36" s="61" t="e"/>
      <c r="B36" s="62" t="e"/>
      <c r="C36" s="28" t="s">
        <v>57</v>
      </c>
      <c r="D36" s="12" t="s">
        <v>69</v>
      </c>
      <c r="E36" s="64" t="n">
        <v>0</v>
      </c>
      <c r="F36" s="65" t="n">
        <v>0</v>
      </c>
      <c r="G36" s="64" t="n">
        <v>0</v>
      </c>
      <c r="H36" s="65" t="n">
        <v>0</v>
      </c>
      <c r="I36" s="64" t="n">
        <v>0</v>
      </c>
      <c r="J36" s="65" t="n">
        <v>0</v>
      </c>
      <c r="K36" s="66" t="n">
        <v>0</v>
      </c>
      <c r="L36" s="66" t="n">
        <v>0</v>
      </c>
      <c r="M36" s="66" t="b">
        <f>=IF(E36="-",0,E36) + IF(G36="-",0,G36) + IF(H36="-",0,H36) + IF(K36="-",0,K36) </f>
      </c>
      <c r="N36" s="66" t="b">
        <f>=IF(F36="-",0,F36) + IF(I36="-",0,I36) + IF(J36="-",0,J36) + IF(L36="-",0,L36) </f>
      </c>
      <c r="O36" s="66" t="n">
        <v>0</v>
      </c>
      <c r="P36" s="58" t="b">
        <f>=IF(E36="-",0,E36) + IF(G36="-",0,G36) + IF(H36="-",0,H36) + IF(L36="-",0,L36) + IF(N36="-",0,N36) </f>
      </c>
      <c r="Q36" s="60" t="b">
        <f>=IF(F36="-",0,F36) + IF(I36="-",0,I36) + IF(J36="-",0,J36) + IF(K36="-",0,K36) + IF(M36="-",0,M36) + IF(O36="-",0,O36) </f>
      </c>
    </row>
    <row r="37" ht="13" customHeight="true" s="1" customFormat="true">
      <c r="A37" s="61" t="e"/>
      <c r="B37" s="63" t="s">
        <v>70</v>
      </c>
      <c r="C37" s="28" t="s">
        <v>55</v>
      </c>
      <c r="D37" s="12" t="s">
        <v>71</v>
      </c>
      <c r="E37" s="64" t="n">
        <v>0</v>
      </c>
      <c r="F37" s="65" t="n">
        <v>0</v>
      </c>
      <c r="G37" s="64" t="n">
        <v>0</v>
      </c>
      <c r="H37" s="65" t="n">
        <v>0</v>
      </c>
      <c r="I37" s="64" t="n">
        <v>0</v>
      </c>
      <c r="J37" s="65" t="n">
        <v>0</v>
      </c>
      <c r="K37" s="66" t="n">
        <v>0</v>
      </c>
      <c r="L37" s="66" t="n">
        <v>0</v>
      </c>
      <c r="M37" s="66" t="b">
        <f>=IF(E37="-",0,E37) + IF(G37="-",0,G37) + IF(H37="-",0,H37) + IF(K37="-",0,K37) </f>
      </c>
      <c r="N37" s="66" t="b">
        <f>=IF(F37="-",0,F37) + IF(I37="-",0,I37) + IF(J37="-",0,J37) + IF(L37="-",0,L37) </f>
      </c>
      <c r="O37" s="66" t="n">
        <v>0</v>
      </c>
      <c r="P37" s="58" t="b">
        <f>=IF(E37="-",0,E37) + IF(G37="-",0,G37) + IF(H37="-",0,H37) + IF(L37="-",0,L37) + IF(N37="-",0,N37) </f>
      </c>
      <c r="Q37" s="60" t="b">
        <f>=IF(F37="-",0,F37) + IF(I37="-",0,I37) + IF(J37="-",0,J37) + IF(K37="-",0,K37) + IF(M37="-",0,M37) + IF(O37="-",0,O37) </f>
      </c>
    </row>
    <row r="38" ht="13" customHeight="true" s="1" customFormat="true">
      <c r="A38" s="61" t="e"/>
      <c r="B38" s="62" t="e"/>
      <c r="C38" s="28" t="s">
        <v>57</v>
      </c>
      <c r="D38" s="12" t="s">
        <v>72</v>
      </c>
      <c r="E38" s="64" t="n">
        <v>0</v>
      </c>
      <c r="F38" s="65" t="n">
        <v>0</v>
      </c>
      <c r="G38" s="64" t="n">
        <v>0</v>
      </c>
      <c r="H38" s="65" t="n">
        <v>0</v>
      </c>
      <c r="I38" s="64" t="n">
        <v>0</v>
      </c>
      <c r="J38" s="65" t="n">
        <v>0</v>
      </c>
      <c r="K38" s="66" t="n">
        <v>0</v>
      </c>
      <c r="L38" s="66" t="n">
        <v>0</v>
      </c>
      <c r="M38" s="66" t="b">
        <f>=IF(E38="-",0,E38) + IF(G38="-",0,G38) + IF(H38="-",0,H38) + IF(K38="-",0,K38) </f>
      </c>
      <c r="N38" s="66" t="b">
        <f>=IF(F38="-",0,F38) + IF(I38="-",0,I38) + IF(J38="-",0,J38) + IF(L38="-",0,L38) </f>
      </c>
      <c r="O38" s="66" t="n">
        <v>0</v>
      </c>
      <c r="P38" s="58" t="b">
        <f>=IF(E38="-",0,E38) + IF(G38="-",0,G38) + IF(H38="-",0,H38) + IF(L38="-",0,L38) + IF(N38="-",0,N38) </f>
      </c>
      <c r="Q38" s="60" t="b">
        <f>=IF(F38="-",0,F38) + IF(I38="-",0,I38) + IF(J38="-",0,J38) + IF(K38="-",0,K38) + IF(M38="-",0,M38) + IF(O38="-",0,O38) </f>
      </c>
    </row>
    <row r="39" ht="13" customHeight="true" s="1" customFormat="true">
      <c r="A39" s="61" t="e"/>
      <c r="B39" s="63" t="s">
        <v>73</v>
      </c>
      <c r="C39" s="28" t="s">
        <v>55</v>
      </c>
      <c r="D39" s="12" t="s">
        <v>74</v>
      </c>
      <c r="E39" s="64" t="n">
        <v>0</v>
      </c>
      <c r="F39" s="65" t="n">
        <v>0</v>
      </c>
      <c r="G39" s="64" t="n">
        <v>0</v>
      </c>
      <c r="H39" s="65" t="n">
        <v>0</v>
      </c>
      <c r="I39" s="64" t="n">
        <v>0</v>
      </c>
      <c r="J39" s="65" t="n">
        <v>0</v>
      </c>
      <c r="K39" s="66" t="n">
        <v>0</v>
      </c>
      <c r="L39" s="66" t="n">
        <v>0</v>
      </c>
      <c r="M39" s="66" t="b">
        <f>=IF(E39="-",0,E39) + IF(G39="-",0,G39) + IF(H39="-",0,H39) + IF(K39="-",0,K39) </f>
      </c>
      <c r="N39" s="66" t="b">
        <f>=IF(F39="-",0,F39) + IF(I39="-",0,I39) + IF(J39="-",0,J39) + IF(L39="-",0,L39) </f>
      </c>
      <c r="O39" s="66" t="n">
        <v>0</v>
      </c>
      <c r="P39" s="58" t="b">
        <f>=IF(E39="-",0,E39) + IF(G39="-",0,G39) + IF(H39="-",0,H39) + IF(L39="-",0,L39) + IF(N39="-",0,N39) </f>
      </c>
      <c r="Q39" s="60" t="b">
        <f>=IF(F39="-",0,F39) + IF(I39="-",0,I39) + IF(J39="-",0,J39) + IF(K39="-",0,K39) + IF(M39="-",0,M39) + IF(O39="-",0,O39) </f>
      </c>
    </row>
    <row r="40" ht="13" customHeight="true" s="1" customFormat="true">
      <c r="A40" s="61" t="e"/>
      <c r="B40" s="62" t="e"/>
      <c r="C40" s="28" t="s">
        <v>57</v>
      </c>
      <c r="D40" s="12" t="s">
        <v>75</v>
      </c>
      <c r="E40" s="64" t="n">
        <v>0</v>
      </c>
      <c r="F40" s="65" t="n">
        <v>0</v>
      </c>
      <c r="G40" s="64" t="n">
        <v>0</v>
      </c>
      <c r="H40" s="65" t="n">
        <v>0</v>
      </c>
      <c r="I40" s="64" t="n">
        <v>0</v>
      </c>
      <c r="J40" s="65" t="n">
        <v>0</v>
      </c>
      <c r="K40" s="66" t="n">
        <v>0</v>
      </c>
      <c r="L40" s="66" t="n">
        <v>0</v>
      </c>
      <c r="M40" s="66" t="b">
        <f>=IF(E40="-",0,E40) + IF(G40="-",0,G40) + IF(H40="-",0,H40) + IF(K40="-",0,K40) </f>
      </c>
      <c r="N40" s="66" t="b">
        <f>=IF(F40="-",0,F40) + IF(I40="-",0,I40) + IF(J40="-",0,J40) + IF(L40="-",0,L40) </f>
      </c>
      <c r="O40" s="66" t="n">
        <v>0</v>
      </c>
      <c r="P40" s="58" t="b">
        <f>=IF(E40="-",0,E40) + IF(G40="-",0,G40) + IF(H40="-",0,H40) + IF(L40="-",0,L40) + IF(N40="-",0,N40) </f>
      </c>
      <c r="Q40" s="60" t="b">
        <f>=IF(F40="-",0,F40) + IF(I40="-",0,I40) + IF(J40="-",0,J40) + IF(K40="-",0,K40) + IF(M40="-",0,M40) + IF(O40="-",0,O40) </f>
      </c>
    </row>
    <row r="41" ht="13" customHeight="true" s="1" customFormat="true">
      <c r="A41" s="61" t="e"/>
      <c r="B41" s="63" t="s">
        <v>76</v>
      </c>
      <c r="C41" s="28" t="s">
        <v>55</v>
      </c>
      <c r="D41" s="12" t="s">
        <v>77</v>
      </c>
      <c r="E41" s="64" t="n">
        <v>0</v>
      </c>
      <c r="F41" s="65" t="n">
        <v>0</v>
      </c>
      <c r="G41" s="64" t="n">
        <v>0</v>
      </c>
      <c r="H41" s="65" t="n">
        <v>0</v>
      </c>
      <c r="I41" s="64" t="n">
        <v>0</v>
      </c>
      <c r="J41" s="65" t="n">
        <v>0</v>
      </c>
      <c r="K41" s="66" t="n">
        <v>0</v>
      </c>
      <c r="L41" s="66" t="n">
        <v>0</v>
      </c>
      <c r="M41" s="66" t="b">
        <f>=IF(E41="-",0,E41) + IF(G41="-",0,G41) + IF(H41="-",0,H41) + IF(K41="-",0,K41) </f>
      </c>
      <c r="N41" s="66" t="b">
        <f>=IF(F41="-",0,F41) + IF(I41="-",0,I41) + IF(J41="-",0,J41) + IF(L41="-",0,L41) </f>
      </c>
      <c r="O41" s="66" t="n">
        <v>0</v>
      </c>
      <c r="P41" s="58" t="b">
        <f>=IF(E41="-",0,E41) + IF(G41="-",0,G41) + IF(H41="-",0,H41) + IF(L41="-",0,L41) + IF(N41="-",0,N41) </f>
      </c>
      <c r="Q41" s="60" t="b">
        <f>=IF(F41="-",0,F41) + IF(I41="-",0,I41) + IF(J41="-",0,J41) + IF(K41="-",0,K41) + IF(M41="-",0,M41) + IF(O41="-",0,O41) </f>
      </c>
    </row>
    <row r="42" ht="13" customHeight="true" s="1" customFormat="true">
      <c r="A42" s="61" t="e"/>
      <c r="B42" s="62" t="e"/>
      <c r="C42" s="28" t="s">
        <v>57</v>
      </c>
      <c r="D42" s="48" t="s">
        <v>78</v>
      </c>
      <c r="E42" s="49" t="n">
        <v>0</v>
      </c>
      <c r="F42" s="50" t="n">
        <v>0</v>
      </c>
      <c r="G42" s="49" t="n">
        <v>0</v>
      </c>
      <c r="H42" s="50" t="n">
        <v>0</v>
      </c>
      <c r="I42" s="49" t="n">
        <v>0</v>
      </c>
      <c r="J42" s="50" t="n">
        <v>0</v>
      </c>
      <c r="K42" s="51" t="n">
        <v>0</v>
      </c>
      <c r="L42" s="51" t="n">
        <v>0</v>
      </c>
      <c r="M42" s="51" t="b">
        <f>=IF(E42="-",0,E42) + IF(G42="-",0,G42) + IF(H42="-",0,H42) + IF(K42="-",0,K42) </f>
      </c>
      <c r="N42" s="51" t="b">
        <f>=IF(F42="-",0,F42) + IF(I42="-",0,I42) + IF(J42="-",0,J42) + IF(L42="-",0,L42) </f>
      </c>
      <c r="O42" s="51" t="n">
        <v>0</v>
      </c>
      <c r="P42" s="52" t="b">
        <f>=IF(E42="-",0,E42) + IF(G42="-",0,G42) + IF(H42="-",0,H42) + IF(L42="-",0,L42) + IF(N42="-",0,N42) </f>
      </c>
      <c r="Q42" s="53" t="b">
        <f>=IF(F42="-",0,F42) + IF(I42="-",0,I42) + IF(J42="-",0,J42) + IF(K42="-",0,K42) + IF(M42="-",0,M42) + IF(O42="-",0,O42) </f>
      </c>
    </row>
    <row r="43" ht="25" customHeight="true" s="68" customFormat="true">
      <c r="B43" s="69" t="s">
        <v>79</v>
      </c>
      <c r="C43" s="69" t="e"/>
      <c r="D43" s="69" t="e"/>
      <c r="E43" s="69" t="e"/>
      <c r="F43" s="69" t="e"/>
      <c r="G43" s="69" t="e"/>
      <c r="H43" s="69" t="e"/>
      <c r="I43" s="69" t="e"/>
      <c r="J43" s="69" t="e"/>
      <c r="K43" s="69" t="e"/>
      <c r="L43" s="69" t="e"/>
      <c r="M43" s="69" t="e"/>
      <c r="N43" s="69" t="e"/>
    </row>
    <row r="44" ht="13" customHeight="true" s="1" customFormat="true">
      <c r="Q44" s="70" t="s">
        <v>80</v>
      </c>
    </row>
    <row r="45" ht="13" customHeight="true" s="1" customFormat="true">
      <c r="A45" s="22" t="e"/>
      <c r="B45" s="25" t="s">
        <v>23</v>
      </c>
      <c r="C45" s="25" t="s">
        <v>24</v>
      </c>
      <c r="D45" s="25" t="s">
        <v>25</v>
      </c>
      <c r="E45" s="25" t="s">
        <v>26</v>
      </c>
      <c r="F45" s="25" t="e"/>
      <c r="G45" s="25" t="s">
        <v>27</v>
      </c>
      <c r="H45" s="25" t="e"/>
      <c r="I45" s="25" t="e"/>
      <c r="J45" s="25" t="e"/>
      <c r="K45" s="25" t="e"/>
      <c r="L45" s="25" t="e"/>
      <c r="M45" s="25" t="e"/>
      <c r="N45" s="25" t="e"/>
      <c r="O45" s="25" t="e"/>
      <c r="P45" s="25" t="s">
        <v>28</v>
      </c>
      <c r="Q45" s="25" t="e"/>
    </row>
    <row r="46" ht="13" customHeight="true" s="1" customFormat="true">
      <c r="A46" s="22" t="e"/>
      <c r="B46" s="23" t="e"/>
      <c r="C46" s="23" t="e"/>
      <c r="D46" s="23" t="e"/>
      <c r="E46" s="26" t="e"/>
      <c r="F46" s="27" t="e"/>
      <c r="G46" s="25" t="s">
        <v>29</v>
      </c>
      <c r="H46" s="29" t="s">
        <v>30</v>
      </c>
      <c r="I46" s="29" t="e"/>
      <c r="J46" s="25" t="s">
        <v>31</v>
      </c>
      <c r="K46" s="55" t="s">
        <v>32</v>
      </c>
      <c r="L46" s="28" t="s">
        <v>33</v>
      </c>
      <c r="M46" s="28" t="e"/>
      <c r="N46" s="29" t="s">
        <v>34</v>
      </c>
      <c r="O46" s="29" t="e"/>
      <c r="P46" s="26" t="e"/>
      <c r="Q46" s="27" t="e"/>
    </row>
    <row r="47" ht="61" customHeight="true" s="1" customFormat="true">
      <c r="A47" s="22" t="e"/>
      <c r="B47" s="24" t="e"/>
      <c r="C47" s="24" t="e"/>
      <c r="D47" s="24" t="e"/>
      <c r="E47" s="28" t="s">
        <v>35</v>
      </c>
      <c r="F47" s="28" t="s">
        <v>36</v>
      </c>
      <c r="G47" s="24" t="e"/>
      <c r="H47" s="28" t="s">
        <v>35</v>
      </c>
      <c r="I47" s="28" t="s">
        <v>36</v>
      </c>
      <c r="J47" s="24" t="e"/>
      <c r="K47" s="54" t="e"/>
      <c r="L47" s="28" t="s">
        <v>35</v>
      </c>
      <c r="M47" s="28" t="s">
        <v>37</v>
      </c>
      <c r="N47" s="29" t="s">
        <v>35</v>
      </c>
      <c r="O47" s="29" t="s">
        <v>36</v>
      </c>
      <c r="P47" s="28" t="s">
        <v>35</v>
      </c>
      <c r="Q47" s="28" t="s">
        <v>36</v>
      </c>
    </row>
    <row r="48" ht="13" customHeight="true" s="30" customFormat="true">
      <c r="A48" s="31" t="e"/>
      <c r="B48" s="32" t="s">
        <v>38</v>
      </c>
      <c r="C48" s="32" t="s">
        <v>39</v>
      </c>
      <c r="D48" s="33" t="s">
        <v>40</v>
      </c>
      <c r="E48" s="34" t="s">
        <v>41</v>
      </c>
      <c r="F48" s="34" t="s">
        <v>42</v>
      </c>
      <c r="G48" s="34" t="s">
        <v>43</v>
      </c>
      <c r="H48" s="34" t="s">
        <v>44</v>
      </c>
      <c r="I48" s="34" t="s">
        <v>45</v>
      </c>
      <c r="J48" s="34" t="s">
        <v>46</v>
      </c>
      <c r="K48" s="56" t="s">
        <v>47</v>
      </c>
      <c r="L48" s="37" t="s">
        <v>48</v>
      </c>
      <c r="M48" s="36" t="s">
        <v>49</v>
      </c>
      <c r="N48" s="36" t="s">
        <v>50</v>
      </c>
      <c r="O48" s="37" t="s">
        <v>51</v>
      </c>
      <c r="P48" s="36" t="s">
        <v>52</v>
      </c>
      <c r="Q48" s="37" t="s">
        <v>53</v>
      </c>
    </row>
    <row r="49" ht="13" customHeight="true" s="1" customFormat="true">
      <c r="A49" s="61" t="e"/>
      <c r="B49" s="63" t="s">
        <v>81</v>
      </c>
      <c r="C49" s="28" t="s">
        <v>55</v>
      </c>
      <c r="D49" s="41" t="s">
        <v>82</v>
      </c>
      <c r="E49" s="42" t="n">
        <v>0</v>
      </c>
      <c r="F49" s="43" t="n">
        <v>0</v>
      </c>
      <c r="G49" s="42" t="n">
        <v>0</v>
      </c>
      <c r="H49" s="43" t="n">
        <v>0</v>
      </c>
      <c r="I49" s="42" t="n">
        <v>0</v>
      </c>
      <c r="J49" s="43" t="n">
        <v>0</v>
      </c>
      <c r="K49" s="44" t="n">
        <v>0</v>
      </c>
      <c r="L49" s="44" t="n">
        <v>0</v>
      </c>
      <c r="M49" s="44" t="b">
        <f>=IF(E49="-",0,E49) + IF(G49="-",0,G49) + IF(H49="-",0,H49) + IF(K49="-",0,K49) </f>
      </c>
      <c r="N49" s="44" t="b">
        <f>=IF(F49="-",0,F49) + IF(I49="-",0,I49) + IF(J49="-",0,J49) + IF(L49="-",0,L49) </f>
      </c>
      <c r="O49" s="44" t="n">
        <v>0</v>
      </c>
      <c r="P49" s="45" t="b">
        <f>=IF(E49="-",0,E49) + IF(G49="-",0,G49) + IF(H49="-",0,H49) + IF(L49="-",0,L49) + IF(N49="-",0,N49) </f>
      </c>
      <c r="Q49" s="46" t="b">
        <f>=IF(F49="-",0,F49) + IF(I49="-",0,I49) + IF(J49="-",0,J49) + IF(K49="-",0,K49) + IF(M49="-",0,M49) + IF(O49="-",0,O49) </f>
      </c>
    </row>
    <row r="50" ht="13" customHeight="true" s="1" customFormat="true">
      <c r="A50" s="61" t="e"/>
      <c r="B50" s="62" t="e"/>
      <c r="C50" s="28" t="s">
        <v>57</v>
      </c>
      <c r="D50" s="12" t="s">
        <v>83</v>
      </c>
      <c r="E50" s="64" t="n">
        <v>0</v>
      </c>
      <c r="F50" s="65" t="n">
        <v>0</v>
      </c>
      <c r="G50" s="64" t="n">
        <v>0</v>
      </c>
      <c r="H50" s="65" t="n">
        <v>0</v>
      </c>
      <c r="I50" s="64" t="n">
        <v>0</v>
      </c>
      <c r="J50" s="65" t="n">
        <v>0</v>
      </c>
      <c r="K50" s="66" t="n">
        <v>0</v>
      </c>
      <c r="L50" s="66" t="n">
        <v>0</v>
      </c>
      <c r="M50" s="66" t="b">
        <f>=IF(E50="-",0,E50) + IF(G50="-",0,G50) + IF(H50="-",0,H50) + IF(K50="-",0,K50) </f>
      </c>
      <c r="N50" s="66" t="b">
        <f>=IF(F50="-",0,F50) + IF(I50="-",0,I50) + IF(J50="-",0,J50) + IF(L50="-",0,L50) </f>
      </c>
      <c r="O50" s="66" t="n">
        <v>0</v>
      </c>
      <c r="P50" s="58" t="b">
        <f>=IF(E50="-",0,E50) + IF(G50="-",0,G50) + IF(H50="-",0,H50) + IF(L50="-",0,L50) + IF(N50="-",0,N50) </f>
      </c>
      <c r="Q50" s="60" t="b">
        <f>=IF(F50="-",0,F50) + IF(I50="-",0,I50) + IF(J50="-",0,J50) + IF(K50="-",0,K50) + IF(M50="-",0,M50) + IF(O50="-",0,O50) </f>
      </c>
    </row>
    <row r="51" ht="13" customHeight="true" s="1" customFormat="true">
      <c r="A51" s="61" t="e"/>
      <c r="B51" s="63" t="s">
        <v>84</v>
      </c>
      <c r="C51" s="28" t="s">
        <v>55</v>
      </c>
      <c r="D51" s="12" t="s">
        <v>85</v>
      </c>
      <c r="E51" s="64" t="n">
        <v>0</v>
      </c>
      <c r="F51" s="65" t="n">
        <v>0</v>
      </c>
      <c r="G51" s="64" t="n">
        <v>0</v>
      </c>
      <c r="H51" s="65" t="n">
        <v>0</v>
      </c>
      <c r="I51" s="64" t="n">
        <v>0</v>
      </c>
      <c r="J51" s="65" t="n">
        <v>0</v>
      </c>
      <c r="K51" s="66" t="n">
        <v>0</v>
      </c>
      <c r="L51" s="66" t="n">
        <v>0</v>
      </c>
      <c r="M51" s="66" t="b">
        <f>=IF(E51="-",0,E51) + IF(G51="-",0,G51) + IF(H51="-",0,H51) + IF(K51="-",0,K51) </f>
      </c>
      <c r="N51" s="66" t="b">
        <f>=IF(F51="-",0,F51) + IF(I51="-",0,I51) + IF(J51="-",0,J51) + IF(L51="-",0,L51) </f>
      </c>
      <c r="O51" s="66" t="n">
        <v>0</v>
      </c>
      <c r="P51" s="58" t="b">
        <f>=IF(E51="-",0,E51) + IF(G51="-",0,G51) + IF(H51="-",0,H51) + IF(L51="-",0,L51) + IF(N51="-",0,N51) </f>
      </c>
      <c r="Q51" s="60" t="b">
        <f>=IF(F51="-",0,F51) + IF(I51="-",0,I51) + IF(J51="-",0,J51) + IF(K51="-",0,K51) + IF(M51="-",0,M51) + IF(O51="-",0,O51) </f>
      </c>
    </row>
    <row r="52" ht="13" customHeight="true" s="1" customFormat="true">
      <c r="A52" s="61" t="e"/>
      <c r="B52" s="62" t="e"/>
      <c r="C52" s="28" t="s">
        <v>57</v>
      </c>
      <c r="D52" s="12" t="s">
        <v>86</v>
      </c>
      <c r="E52" s="64" t="n">
        <v>0</v>
      </c>
      <c r="F52" s="65" t="n">
        <v>0</v>
      </c>
      <c r="G52" s="64" t="n">
        <v>0</v>
      </c>
      <c r="H52" s="65" t="n">
        <v>0</v>
      </c>
      <c r="I52" s="64" t="n">
        <v>0</v>
      </c>
      <c r="J52" s="65" t="n">
        <v>0</v>
      </c>
      <c r="K52" s="66" t="n">
        <v>0</v>
      </c>
      <c r="L52" s="66" t="n">
        <v>0</v>
      </c>
      <c r="M52" s="66" t="b">
        <f>=IF(E52="-",0,E52) + IF(G52="-",0,G52) + IF(H52="-",0,H52) + IF(K52="-",0,K52) </f>
      </c>
      <c r="N52" s="66" t="b">
        <f>=IF(F52="-",0,F52) + IF(I52="-",0,I52) + IF(J52="-",0,J52) + IF(L52="-",0,L52) </f>
      </c>
      <c r="O52" s="66" t="n">
        <v>0</v>
      </c>
      <c r="P52" s="58" t="b">
        <f>=IF(E52="-",0,E52) + IF(G52="-",0,G52) + IF(H52="-",0,H52) + IF(L52="-",0,L52) + IF(N52="-",0,N52) </f>
      </c>
      <c r="Q52" s="60" t="b">
        <f>=IF(F52="-",0,F52) + IF(I52="-",0,I52) + IF(J52="-",0,J52) + IF(K52="-",0,K52) + IF(M52="-",0,M52) + IF(O52="-",0,O52) </f>
      </c>
    </row>
    <row r="53" ht="13" customHeight="true" s="1" customFormat="true">
      <c r="A53" s="71" t="e"/>
      <c r="B53" s="73" t="s">
        <v>87</v>
      </c>
      <c r="C53" s="28" t="s">
        <v>55</v>
      </c>
      <c r="D53" s="12" t="s">
        <v>88</v>
      </c>
      <c r="E53" s="64" t="n">
        <v>0</v>
      </c>
      <c r="F53" s="65" t="n">
        <v>0</v>
      </c>
      <c r="G53" s="64" t="n">
        <v>0</v>
      </c>
      <c r="H53" s="65" t="n">
        <v>0</v>
      </c>
      <c r="I53" s="64" t="n">
        <v>0</v>
      </c>
      <c r="J53" s="65" t="n">
        <v>0</v>
      </c>
      <c r="K53" s="66" t="n">
        <v>0</v>
      </c>
      <c r="L53" s="66" t="n">
        <v>0</v>
      </c>
      <c r="M53" s="66" t="b">
        <f>=IF(E53="-",0,E53) + IF(G53="-",0,G53) + IF(H53="-",0,H53) + IF(K53="-",0,K53) </f>
      </c>
      <c r="N53" s="66" t="b">
        <f>=IF(F53="-",0,F53) + IF(I53="-",0,I53) + IF(J53="-",0,J53) + IF(L53="-",0,L53) </f>
      </c>
      <c r="O53" s="66" t="n">
        <v>0</v>
      </c>
      <c r="P53" s="58" t="b">
        <f>=IF(E53="-",0,E53) + IF(G53="-",0,G53) + IF(H53="-",0,H53) + IF(L53="-",0,L53) + IF(N53="-",0,N53) </f>
      </c>
      <c r="Q53" s="60" t="b">
        <f>=IF(F53="-",0,F53) + IF(I53="-",0,I53) + IF(J53="-",0,J53) + IF(K53="-",0,K53) + IF(M53="-",0,M53) + IF(O53="-",0,O53) </f>
      </c>
    </row>
    <row r="54" ht="13" customHeight="true" s="1" customFormat="true">
      <c r="A54" s="71" t="e"/>
      <c r="B54" s="72" t="e"/>
      <c r="C54" s="28" t="s">
        <v>57</v>
      </c>
      <c r="D54" s="12" t="s">
        <v>89</v>
      </c>
      <c r="E54" s="64" t="n">
        <v>0</v>
      </c>
      <c r="F54" s="65" t="n">
        <v>0</v>
      </c>
      <c r="G54" s="64" t="n">
        <v>0</v>
      </c>
      <c r="H54" s="65" t="n">
        <v>0</v>
      </c>
      <c r="I54" s="64" t="n">
        <v>0</v>
      </c>
      <c r="J54" s="65" t="n">
        <v>0</v>
      </c>
      <c r="K54" s="66" t="n">
        <v>0</v>
      </c>
      <c r="L54" s="66" t="n">
        <v>0</v>
      </c>
      <c r="M54" s="66" t="b">
        <f>=IF(E54="-",0,E54) + IF(G54="-",0,G54) + IF(H54="-",0,H54) + IF(K54="-",0,K54) </f>
      </c>
      <c r="N54" s="66" t="b">
        <f>=IF(F54="-",0,F54) + IF(I54="-",0,I54) + IF(J54="-",0,J54) + IF(L54="-",0,L54) </f>
      </c>
      <c r="O54" s="66" t="n">
        <v>0</v>
      </c>
      <c r="P54" s="58" t="b">
        <f>=IF(E54="-",0,E54) + IF(G54="-",0,G54) + IF(H54="-",0,H54) + IF(L54="-",0,L54) + IF(N54="-",0,N54) </f>
      </c>
      <c r="Q54" s="60" t="b">
        <f>=IF(F54="-",0,F54) + IF(I54="-",0,I54) + IF(J54="-",0,J54) + IF(K54="-",0,K54) + IF(M54="-",0,M54) + IF(O54="-",0,O54) </f>
      </c>
    </row>
    <row r="55" ht="13" customHeight="true" s="1" customFormat="true">
      <c r="A55" s="61" t="e"/>
      <c r="B55" s="63" t="s">
        <v>90</v>
      </c>
      <c r="C55" s="28" t="s">
        <v>55</v>
      </c>
      <c r="D55" s="12" t="s">
        <v>91</v>
      </c>
      <c r="E55" s="64" t="n">
        <v>0</v>
      </c>
      <c r="F55" s="65" t="n">
        <v>0</v>
      </c>
      <c r="G55" s="64" t="n">
        <v>0</v>
      </c>
      <c r="H55" s="65" t="n">
        <v>0</v>
      </c>
      <c r="I55" s="64" t="n">
        <v>0</v>
      </c>
      <c r="J55" s="65" t="n">
        <v>0</v>
      </c>
      <c r="K55" s="66" t="n">
        <v>0</v>
      </c>
      <c r="L55" s="66" t="n">
        <v>0</v>
      </c>
      <c r="M55" s="66" t="b">
        <f>=IF(E55="-",0,E55) + IF(G55="-",0,G55) + IF(H55="-",0,H55) + IF(K55="-",0,K55) </f>
      </c>
      <c r="N55" s="66" t="b">
        <f>=IF(F55="-",0,F55) + IF(I55="-",0,I55) + IF(J55="-",0,J55) + IF(L55="-",0,L55) </f>
      </c>
      <c r="O55" s="66" t="n">
        <v>0</v>
      </c>
      <c r="P55" s="58" t="b">
        <f>=IF(E55="-",0,E55) + IF(G55="-",0,G55) + IF(H55="-",0,H55) + IF(L55="-",0,L55) + IF(N55="-",0,N55) </f>
      </c>
      <c r="Q55" s="60" t="b">
        <f>=IF(F55="-",0,F55) + IF(I55="-",0,I55) + IF(J55="-",0,J55) + IF(K55="-",0,K55) + IF(M55="-",0,M55) + IF(O55="-",0,O55) </f>
      </c>
    </row>
    <row r="56" ht="13" customHeight="true" s="1" customFormat="true">
      <c r="A56" s="61" t="e"/>
      <c r="B56" s="62" t="e"/>
      <c r="C56" s="28" t="s">
        <v>57</v>
      </c>
      <c r="D56" s="12" t="s">
        <v>92</v>
      </c>
      <c r="E56" s="64" t="n">
        <v>0</v>
      </c>
      <c r="F56" s="65" t="n">
        <v>0</v>
      </c>
      <c r="G56" s="64" t="n">
        <v>0</v>
      </c>
      <c r="H56" s="65" t="n">
        <v>0</v>
      </c>
      <c r="I56" s="64" t="n">
        <v>0</v>
      </c>
      <c r="J56" s="65" t="n">
        <v>0</v>
      </c>
      <c r="K56" s="66" t="n">
        <v>0</v>
      </c>
      <c r="L56" s="66" t="n">
        <v>0</v>
      </c>
      <c r="M56" s="66" t="b">
        <f>=IF(E56="-",0,E56) + IF(G56="-",0,G56) + IF(H56="-",0,H56) + IF(K56="-",0,K56) </f>
      </c>
      <c r="N56" s="66" t="b">
        <f>=IF(F56="-",0,F56) + IF(I56="-",0,I56) + IF(J56="-",0,J56) + IF(L56="-",0,L56) </f>
      </c>
      <c r="O56" s="66" t="n">
        <v>0</v>
      </c>
      <c r="P56" s="58" t="b">
        <f>=IF(E56="-",0,E56) + IF(G56="-",0,G56) + IF(H56="-",0,H56) + IF(L56="-",0,L56) + IF(N56="-",0,N56) </f>
      </c>
      <c r="Q56" s="60" t="b">
        <f>=IF(F56="-",0,F56) + IF(I56="-",0,I56) + IF(J56="-",0,J56) + IF(K56="-",0,K56) + IF(M56="-",0,M56) + IF(O56="-",0,O56) </f>
      </c>
    </row>
    <row r="57" ht="13" customHeight="true" s="1" customFormat="true">
      <c r="A57" s="71" t="e"/>
      <c r="B57" s="73" t="s">
        <v>93</v>
      </c>
      <c r="C57" s="28" t="s">
        <v>55</v>
      </c>
      <c r="D57" s="12" t="s">
        <v>94</v>
      </c>
      <c r="E57" s="64" t="n">
        <v>0</v>
      </c>
      <c r="F57" s="65" t="n">
        <v>0</v>
      </c>
      <c r="G57" s="64" t="n">
        <v>0</v>
      </c>
      <c r="H57" s="65" t="n">
        <v>0</v>
      </c>
      <c r="I57" s="64" t="n">
        <v>0</v>
      </c>
      <c r="J57" s="65" t="n">
        <v>0</v>
      </c>
      <c r="K57" s="66" t="n">
        <v>0</v>
      </c>
      <c r="L57" s="66" t="n">
        <v>0</v>
      </c>
      <c r="M57" s="66" t="b">
        <f>=IF(E57="-",0,E57) + IF(G57="-",0,G57) + IF(H57="-",0,H57) + IF(K57="-",0,K57) </f>
      </c>
      <c r="N57" s="66" t="b">
        <f>=IF(F57="-",0,F57) + IF(I57="-",0,I57) + IF(J57="-",0,J57) + IF(L57="-",0,L57) </f>
      </c>
      <c r="O57" s="66" t="n">
        <v>0</v>
      </c>
      <c r="P57" s="58" t="b">
        <f>=IF(E57="-",0,E57) + IF(G57="-",0,G57) + IF(H57="-",0,H57) + IF(L57="-",0,L57) + IF(N57="-",0,N57) </f>
      </c>
      <c r="Q57" s="60" t="b">
        <f>=IF(F57="-",0,F57) + IF(I57="-",0,I57) + IF(J57="-",0,J57) + IF(K57="-",0,K57) + IF(M57="-",0,M57) + IF(O57="-",0,O57) </f>
      </c>
    </row>
    <row r="58" ht="13" customHeight="true" s="1" customFormat="true">
      <c r="A58" s="71" t="e"/>
      <c r="B58" s="72" t="e"/>
      <c r="C58" s="28" t="s">
        <v>57</v>
      </c>
      <c r="D58" s="12" t="s">
        <v>95</v>
      </c>
      <c r="E58" s="64" t="n">
        <v>0</v>
      </c>
      <c r="F58" s="65" t="n">
        <v>0</v>
      </c>
      <c r="G58" s="64" t="n">
        <v>0</v>
      </c>
      <c r="H58" s="65" t="n">
        <v>0</v>
      </c>
      <c r="I58" s="64" t="n">
        <v>0</v>
      </c>
      <c r="J58" s="65" t="n">
        <v>0</v>
      </c>
      <c r="K58" s="66" t="n">
        <v>0</v>
      </c>
      <c r="L58" s="66" t="n">
        <v>0</v>
      </c>
      <c r="M58" s="66" t="b">
        <f>=IF(E58="-",0,E58) + IF(G58="-",0,G58) + IF(H58="-",0,H58) + IF(K58="-",0,K58) </f>
      </c>
      <c r="N58" s="66" t="b">
        <f>=IF(F58="-",0,F58) + IF(I58="-",0,I58) + IF(J58="-",0,J58) + IF(L58="-",0,L58) </f>
      </c>
      <c r="O58" s="66" t="n">
        <v>0</v>
      </c>
      <c r="P58" s="58" t="b">
        <f>=IF(E58="-",0,E58) + IF(G58="-",0,G58) + IF(H58="-",0,H58) + IF(L58="-",0,L58) + IF(N58="-",0,N58) </f>
      </c>
      <c r="Q58" s="60" t="b">
        <f>=IF(F58="-",0,F58) + IF(I58="-",0,I58) + IF(J58="-",0,J58) + IF(K58="-",0,K58) + IF(M58="-",0,M58) + IF(O58="-",0,O58) </f>
      </c>
    </row>
    <row r="59" ht="13" customHeight="true" s="1" customFormat="true">
      <c r="A59" s="71" t="e"/>
      <c r="B59" s="73" t="s">
        <v>96</v>
      </c>
      <c r="C59" s="28" t="s">
        <v>55</v>
      </c>
      <c r="D59" s="12" t="s">
        <v>97</v>
      </c>
      <c r="E59" s="64" t="n">
        <v>0</v>
      </c>
      <c r="F59" s="65" t="n">
        <v>0</v>
      </c>
      <c r="G59" s="64" t="n">
        <v>0</v>
      </c>
      <c r="H59" s="65" t="n">
        <v>0</v>
      </c>
      <c r="I59" s="64" t="n">
        <v>0</v>
      </c>
      <c r="J59" s="65" t="n">
        <v>0</v>
      </c>
      <c r="K59" s="66" t="n">
        <v>0</v>
      </c>
      <c r="L59" s="66" t="n">
        <v>0</v>
      </c>
      <c r="M59" s="66" t="b">
        <f>=IF(E59="-",0,E59) + IF(G59="-",0,G59) + IF(H59="-",0,H59) + IF(K59="-",0,K59) </f>
      </c>
      <c r="N59" s="66" t="b">
        <f>=IF(F59="-",0,F59) + IF(I59="-",0,I59) + IF(J59="-",0,J59) + IF(L59="-",0,L59) </f>
      </c>
      <c r="O59" s="66" t="n">
        <v>0</v>
      </c>
      <c r="P59" s="58" t="b">
        <f>=IF(E59="-",0,E59) + IF(G59="-",0,G59) + IF(H59="-",0,H59) + IF(L59="-",0,L59) + IF(N59="-",0,N59) </f>
      </c>
      <c r="Q59" s="60" t="b">
        <f>=IF(F59="-",0,F59) + IF(I59="-",0,I59) + IF(J59="-",0,J59) + IF(K59="-",0,K59) + IF(M59="-",0,M59) + IF(O59="-",0,O59) </f>
      </c>
    </row>
    <row r="60" ht="13" customHeight="true" s="1" customFormat="true">
      <c r="A60" s="71" t="e"/>
      <c r="B60" s="72" t="e"/>
      <c r="C60" s="28" t="s">
        <v>57</v>
      </c>
      <c r="D60" s="12" t="s">
        <v>98</v>
      </c>
      <c r="E60" s="64" t="n">
        <v>0</v>
      </c>
      <c r="F60" s="65" t="n">
        <v>0</v>
      </c>
      <c r="G60" s="64" t="n">
        <v>0</v>
      </c>
      <c r="H60" s="65" t="n">
        <v>0</v>
      </c>
      <c r="I60" s="64" t="n">
        <v>0</v>
      </c>
      <c r="J60" s="65" t="n">
        <v>0</v>
      </c>
      <c r="K60" s="66" t="n">
        <v>0</v>
      </c>
      <c r="L60" s="66" t="n">
        <v>0</v>
      </c>
      <c r="M60" s="66" t="b">
        <f>=IF(E60="-",0,E60) + IF(G60="-",0,G60) + IF(H60="-",0,H60) + IF(K60="-",0,K60) </f>
      </c>
      <c r="N60" s="66" t="b">
        <f>=IF(F60="-",0,F60) + IF(I60="-",0,I60) + IF(J60="-",0,J60) + IF(L60="-",0,L60) </f>
      </c>
      <c r="O60" s="66" t="n">
        <v>0</v>
      </c>
      <c r="P60" s="58" t="b">
        <f>=IF(E60="-",0,E60) + IF(G60="-",0,G60) + IF(H60="-",0,H60) + IF(L60="-",0,L60) + IF(N60="-",0,N60) </f>
      </c>
      <c r="Q60" s="60" t="b">
        <f>=IF(F60="-",0,F60) + IF(I60="-",0,I60) + IF(J60="-",0,J60) + IF(K60="-",0,K60) + IF(M60="-",0,M60) + IF(O60="-",0,O60) </f>
      </c>
    </row>
    <row r="61" ht="13" customHeight="true" s="1" customFormat="true">
      <c r="A61" s="38" t="e"/>
      <c r="B61" s="40" t="s">
        <v>99</v>
      </c>
      <c r="C61" s="28" t="s">
        <v>55</v>
      </c>
      <c r="D61" s="12" t="s">
        <v>100</v>
      </c>
      <c r="E61" s="64" t="n">
        <v>0</v>
      </c>
      <c r="F61" s="65" t="n">
        <v>0</v>
      </c>
      <c r="G61" s="64" t="n">
        <v>0</v>
      </c>
      <c r="H61" s="65" t="n">
        <v>0</v>
      </c>
      <c r="I61" s="64" t="n">
        <v>0</v>
      </c>
      <c r="J61" s="65" t="n">
        <v>0</v>
      </c>
      <c r="K61" s="66" t="n">
        <v>0</v>
      </c>
      <c r="L61" s="66" t="n">
        <v>0</v>
      </c>
      <c r="M61" s="66" t="b">
        <f>=IF(E61="-",0,E61) + IF(G61="-",0,G61) + IF(H61="-",0,H61) + IF(K61="-",0,K61) </f>
      </c>
      <c r="N61" s="66" t="b">
        <f>=IF(F61="-",0,F61) + IF(I61="-",0,I61) + IF(J61="-",0,J61) + IF(L61="-",0,L61) </f>
      </c>
      <c r="O61" s="66" t="n">
        <v>0</v>
      </c>
      <c r="P61" s="58" t="b">
        <f>=IF(E61="-",0,E61) + IF(G61="-",0,G61) + IF(H61="-",0,H61) + IF(L61="-",0,L61) + IF(N61="-",0,N61) </f>
      </c>
      <c r="Q61" s="60" t="b">
        <f>=IF(F61="-",0,F61) + IF(I61="-",0,I61) + IF(J61="-",0,J61) + IF(K61="-",0,K61) + IF(M61="-",0,M61) + IF(O61="-",0,O61) </f>
      </c>
    </row>
    <row r="62" ht="13" customHeight="true" s="1" customFormat="true">
      <c r="A62" s="38" t="e"/>
      <c r="B62" s="39" t="e"/>
      <c r="C62" s="28" t="s">
        <v>57</v>
      </c>
      <c r="D62" s="48" t="s">
        <v>101</v>
      </c>
      <c r="E62" s="49" t="n">
        <v>0</v>
      </c>
      <c r="F62" s="50" t="n">
        <v>0</v>
      </c>
      <c r="G62" s="49" t="n">
        <v>0</v>
      </c>
      <c r="H62" s="50" t="n">
        <v>0</v>
      </c>
      <c r="I62" s="49" t="n">
        <v>0</v>
      </c>
      <c r="J62" s="50" t="n">
        <v>0</v>
      </c>
      <c r="K62" s="51" t="n">
        <v>0</v>
      </c>
      <c r="L62" s="51" t="n">
        <v>0</v>
      </c>
      <c r="M62" s="51" t="b">
        <f>=IF(E62="-",0,E62) + IF(G62="-",0,G62) + IF(H62="-",0,H62) + IF(K62="-",0,K62) </f>
      </c>
      <c r="N62" s="51" t="b">
        <f>=IF(F62="-",0,F62) + IF(I62="-",0,I62) + IF(J62="-",0,J62) + IF(L62="-",0,L62) </f>
      </c>
      <c r="O62" s="51" t="n">
        <v>0</v>
      </c>
      <c r="P62" s="52" t="b">
        <f>=IF(E62="-",0,E62) + IF(G62="-",0,G62) + IF(H62="-",0,H62) + IF(L62="-",0,L62) + IF(N62="-",0,N62) </f>
      </c>
      <c r="Q62" s="53" t="b">
        <f>=IF(F62="-",0,F62) + IF(I62="-",0,I62) + IF(J62="-",0,J62) + IF(K62="-",0,K62) + IF(M62="-",0,M62) + IF(O62="-",0,O62) </f>
      </c>
    </row>
    <row r="63" ht="13" customHeight="true" s="1" customFormat="true"/>
    <row r="64" ht="13" customHeight="true" s="1" customFormat="true">
      <c r="B64" s="75" t="s">
        <v>102</v>
      </c>
      <c r="C64" s="75" t="e"/>
      <c r="D64" s="75" t="e"/>
      <c r="E64" s="75" t="e"/>
      <c r="F64" s="75" t="e"/>
      <c r="G64" s="75" t="e"/>
      <c r="H64" s="75" t="e"/>
      <c r="I64" s="75" t="e"/>
      <c r="J64" s="75" t="e"/>
      <c r="K64" s="75" t="e"/>
      <c r="L64" s="75" t="e"/>
    </row>
    <row r="65" ht="13" customHeight="true" s="1" customFormat="true"/>
    <row r="66" ht="13" customHeight="true" s="1" customFormat="true">
      <c r="A66" s="22" t="e"/>
      <c r="B66" s="25" t="s">
        <v>23</v>
      </c>
      <c r="C66" s="25" t="s">
        <v>24</v>
      </c>
      <c r="D66" s="25" t="s">
        <v>25</v>
      </c>
      <c r="E66" s="55" t="s">
        <v>26</v>
      </c>
      <c r="F66" s="55" t="e"/>
      <c r="G66" s="78" t="s">
        <v>27</v>
      </c>
      <c r="H66" s="78" t="e"/>
      <c r="I66" s="78" t="e"/>
      <c r="J66" s="78" t="e"/>
      <c r="K66" s="78" t="e"/>
      <c r="L66" s="78" t="e"/>
      <c r="M66" s="78" t="e"/>
      <c r="N66" s="55" t="s">
        <v>28</v>
      </c>
      <c r="O66" s="55" t="e"/>
    </row>
    <row r="67" ht="52" customHeight="true" s="1" customFormat="true">
      <c r="A67" s="22" t="e"/>
      <c r="B67" s="23" t="e"/>
      <c r="C67" s="23" t="e"/>
      <c r="D67" s="23" t="e"/>
      <c r="E67" s="76" t="e"/>
      <c r="F67" s="77" t="e"/>
      <c r="G67" s="55" t="s">
        <v>103</v>
      </c>
      <c r="H67" s="29" t="s">
        <v>104</v>
      </c>
      <c r="I67" s="29" t="e"/>
      <c r="J67" s="55" t="s">
        <v>31</v>
      </c>
      <c r="K67" s="55" t="s">
        <v>32</v>
      </c>
      <c r="L67" s="29" t="s">
        <v>33</v>
      </c>
      <c r="M67" s="29" t="e"/>
      <c r="N67" s="76" t="e"/>
      <c r="O67" s="77" t="e"/>
    </row>
    <row r="68" ht="52" customHeight="true" s="1" customFormat="true">
      <c r="A68" s="22" t="e"/>
      <c r="B68" s="24" t="e"/>
      <c r="C68" s="24" t="e"/>
      <c r="D68" s="24" t="e"/>
      <c r="E68" s="29" t="s">
        <v>35</v>
      </c>
      <c r="F68" s="29" t="s">
        <v>36</v>
      </c>
      <c r="G68" s="54" t="e"/>
      <c r="H68" s="29" t="s">
        <v>35</v>
      </c>
      <c r="I68" s="29" t="s">
        <v>36</v>
      </c>
      <c r="J68" s="54" t="e"/>
      <c r="K68" s="54" t="e"/>
      <c r="L68" s="29" t="s">
        <v>35</v>
      </c>
      <c r="M68" s="29" t="s">
        <v>37</v>
      </c>
      <c r="N68" s="29" t="s">
        <v>35</v>
      </c>
      <c r="O68" s="29" t="s">
        <v>36</v>
      </c>
    </row>
    <row r="69" ht="13" customHeight="true" s="79" customFormat="true">
      <c r="A69" s="31" t="e"/>
      <c r="B69" s="32" t="s">
        <v>38</v>
      </c>
      <c r="C69" s="32" t="s">
        <v>39</v>
      </c>
      <c r="D69" s="32" t="s">
        <v>40</v>
      </c>
      <c r="E69" s="37" t="s">
        <v>41</v>
      </c>
      <c r="F69" s="37" t="s">
        <v>42</v>
      </c>
      <c r="G69" s="37" t="s">
        <v>43</v>
      </c>
      <c r="H69" s="37" t="s">
        <v>44</v>
      </c>
      <c r="I69" s="37" t="s">
        <v>45</v>
      </c>
      <c r="J69" s="37" t="s">
        <v>46</v>
      </c>
      <c r="K69" s="56" t="s">
        <v>47</v>
      </c>
      <c r="L69" s="37" t="s">
        <v>48</v>
      </c>
      <c r="M69" s="36" t="s">
        <v>49</v>
      </c>
      <c r="N69" s="36" t="s">
        <v>50</v>
      </c>
      <c r="O69" s="37" t="s">
        <v>51</v>
      </c>
    </row>
    <row r="70" ht="13" customHeight="true" s="1" customFormat="true">
      <c r="A70" s="80" t="e"/>
      <c r="B70" s="40" t="s">
        <v>105</v>
      </c>
      <c r="C70" s="28" t="s">
        <v>55</v>
      </c>
      <c r="D70" s="81" t="s">
        <v>106</v>
      </c>
      <c r="E70" s="42" t="n">
        <v>0</v>
      </c>
      <c r="F70" s="43" t="n">
        <v>0</v>
      </c>
      <c r="G70" s="42" t="n">
        <v>0</v>
      </c>
      <c r="H70" s="43" t="n">
        <v>0</v>
      </c>
      <c r="I70" s="42" t="b">
        <f>=IF(E70="-",0,E70) + IF(F70="-",0,F70) + IF(G70="-",0,G70) + IF(H70="-",0,H70) </f>
      </c>
      <c r="J70" s="43" t="n">
        <v>0</v>
      </c>
      <c r="K70" s="44" t="n">
        <v>0</v>
      </c>
      <c r="L70" s="44" t="n">
        <v>0</v>
      </c>
      <c r="M70" s="44" t="n">
        <v>0</v>
      </c>
      <c r="N70" s="45" t="b">
        <f>=IF(E70="-",0,E70) + IF(G70="-",0,G70) + IF(H70="-",0,H70) + IF(L70="-",0,L70) </f>
      </c>
      <c r="O70" s="46" t="b">
        <f>=IF(F70="-",0,F70) + IF(I70="-",0,I70) + IF(J70="-",0,J70) + IF(K70="-",0,K70) + IF(M70="-",0,M70) </f>
      </c>
    </row>
    <row r="71" ht="13" customHeight="true" s="1" customFormat="true">
      <c r="A71" s="80" t="e"/>
      <c r="B71" s="39" t="e"/>
      <c r="C71" s="28" t="s">
        <v>57</v>
      </c>
      <c r="D71" s="83" t="s">
        <v>107</v>
      </c>
      <c r="E71" s="49" t="n">
        <v>0</v>
      </c>
      <c r="F71" s="50" t="n">
        <v>0</v>
      </c>
      <c r="G71" s="49" t="n">
        <v>0</v>
      </c>
      <c r="H71" s="50" t="n">
        <v>0</v>
      </c>
      <c r="I71" s="49" t="b">
        <f>=IF(E71="-",0,E71) + IF(F71="-",0,F71) + IF(G71="-",0,G71) + IF(H71="-",0,H71) </f>
      </c>
      <c r="J71" s="50" t="n">
        <v>0</v>
      </c>
      <c r="K71" s="51" t="n">
        <v>0</v>
      </c>
      <c r="L71" s="51" t="n">
        <v>0</v>
      </c>
      <c r="M71" s="51" t="n">
        <v>0</v>
      </c>
      <c r="N71" s="52" t="b">
        <f>=IF(E71="-",0,E71) + IF(G71="-",0,G71) + IF(H71="-",0,H71) + IF(L71="-",0,L71) </f>
      </c>
      <c r="O71" s="53" t="b">
        <f>=IF(F71="-",0,F71) + IF(I71="-",0,I71) + IF(J71="-",0,J71) + IF(K71="-",0,K71) + IF(M71="-",0,M71) </f>
      </c>
    </row>
    <row r="72" ht="13" customHeight="true" s="1" customFormat="true"/>
    <row r="73" ht="13" customHeight="true" s="1" customFormat="true">
      <c r="B73" s="84" t="s">
        <v>108</v>
      </c>
      <c r="C73" s="84" t="e"/>
      <c r="D73" s="84" t="e"/>
      <c r="E73" s="84" t="e"/>
      <c r="F73" s="84" t="e"/>
      <c r="G73" s="84" t="e"/>
      <c r="H73" s="84" t="e"/>
      <c r="I73" s="84" t="e"/>
      <c r="J73" s="84" t="e"/>
      <c r="K73" s="84" t="e"/>
      <c r="L73" s="84" t="e"/>
      <c r="M73" s="84" t="e"/>
      <c r="N73" s="84" t="e"/>
    </row>
    <row r="74" ht="13" customHeight="true" s="1" customFormat="true"/>
    <row r="75" ht="21" customHeight="true" s="1" customFormat="true">
      <c r="A75" s="22" t="e"/>
      <c r="B75" s="28" t="s">
        <v>23</v>
      </c>
      <c r="C75" s="28" t="e"/>
      <c r="D75" s="28" t="e"/>
      <c r="E75" s="28" t="e"/>
      <c r="F75" s="28" t="e"/>
      <c r="G75" s="28" t="e"/>
      <c r="H75" s="85" t="s">
        <v>25</v>
      </c>
      <c r="I75" s="29" t="s">
        <v>109</v>
      </c>
      <c r="J75" s="29" t="e"/>
      <c r="K75" s="29" t="s">
        <v>110</v>
      </c>
      <c r="L75" s="29" t="e"/>
      <c r="M75" s="29" t="s">
        <v>111</v>
      </c>
      <c r="N75" s="29" t="e"/>
      <c r="O75" s="3" t="e"/>
    </row>
    <row r="76" ht="13" customHeight="true" s="79" customFormat="true">
      <c r="A76" s="31" t="e"/>
      <c r="B76" s="32" t="s">
        <v>38</v>
      </c>
      <c r="C76" s="32" t="e"/>
      <c r="D76" s="32" t="e"/>
      <c r="E76" s="32" t="e"/>
      <c r="F76" s="32" t="e"/>
      <c r="G76" s="32" t="e"/>
      <c r="H76" s="33" t="s">
        <v>39</v>
      </c>
      <c r="I76" s="32" t="s">
        <v>40</v>
      </c>
      <c r="J76" s="32" t="e"/>
      <c r="K76" s="32" t="s">
        <v>41</v>
      </c>
      <c r="L76" s="32" t="e"/>
      <c r="M76" s="32" t="s">
        <v>42</v>
      </c>
      <c r="N76" s="32" t="e"/>
      <c r="O76" s="88" t="e"/>
    </row>
    <row r="77" ht="21" customHeight="true" s="1" customFormat="true">
      <c r="A77" s="80" t="e"/>
      <c r="B77" s="89" t="s">
        <v>112</v>
      </c>
      <c r="C77" s="89" t="e"/>
      <c r="D77" s="89" t="e"/>
      <c r="E77" s="89" t="e"/>
      <c r="F77" s="89" t="e"/>
      <c r="G77" s="89" t="e"/>
      <c r="H77" s="41" t="s">
        <v>113</v>
      </c>
      <c r="I77" s="42" t="n">
        <v>0</v>
      </c>
      <c r="J77" s="42" t="e"/>
      <c r="K77" s="42" t="n">
        <v>0</v>
      </c>
      <c r="L77" s="42" t="e"/>
      <c r="M77" s="90" t="n">
        <v>0</v>
      </c>
      <c r="N77" s="90" t="e"/>
    </row>
    <row r="78" ht="21" customHeight="true" s="1" customFormat="true">
      <c r="A78" s="80" t="e"/>
      <c r="B78" s="89" t="s">
        <v>114</v>
      </c>
      <c r="C78" s="89" t="e"/>
      <c r="D78" s="89" t="e"/>
      <c r="E78" s="89" t="e"/>
      <c r="F78" s="89" t="e"/>
      <c r="G78" s="89" t="e"/>
      <c r="H78" s="12" t="s">
        <v>115</v>
      </c>
      <c r="I78" s="64" t="n">
        <v>0</v>
      </c>
      <c r="J78" s="64" t="e"/>
      <c r="K78" s="64" t="n">
        <v>0</v>
      </c>
      <c r="L78" s="64" t="e"/>
      <c r="M78" s="91" t="n">
        <v>0</v>
      </c>
      <c r="N78" s="91" t="e"/>
    </row>
    <row r="79" ht="38" customHeight="true" s="1" customFormat="true">
      <c r="A79" s="80" t="e"/>
      <c r="B79" s="92" t="s">
        <v>116</v>
      </c>
      <c r="C79" s="92" t="e"/>
      <c r="D79" s="92" t="e"/>
      <c r="E79" s="92" t="e"/>
      <c r="F79" s="92" t="e"/>
      <c r="G79" s="92" t="e"/>
      <c r="H79" s="12" t="s">
        <v>117</v>
      </c>
      <c r="I79" s="64" t="n">
        <v>0</v>
      </c>
      <c r="J79" s="64" t="e"/>
      <c r="K79" s="64" t="n">
        <v>0</v>
      </c>
      <c r="L79" s="64" t="e"/>
      <c r="M79" s="91" t="n">
        <v>0</v>
      </c>
      <c r="N79" s="91" t="e"/>
    </row>
    <row r="80" ht="21" customHeight="true" s="1" customFormat="true">
      <c r="A80" s="80" t="e"/>
      <c r="B80" s="92" t="s">
        <v>118</v>
      </c>
      <c r="C80" s="92" t="e"/>
      <c r="D80" s="92" t="e"/>
      <c r="E80" s="92" t="e"/>
      <c r="F80" s="92" t="e"/>
      <c r="G80" s="92" t="e"/>
      <c r="H80" s="12" t="s">
        <v>119</v>
      </c>
      <c r="I80" s="64" t="n">
        <v>0</v>
      </c>
      <c r="J80" s="64" t="e"/>
      <c r="K80" s="64" t="n">
        <v>0</v>
      </c>
      <c r="L80" s="64" t="e"/>
      <c r="M80" s="91" t="n">
        <v>0</v>
      </c>
      <c r="N80" s="91" t="e"/>
    </row>
    <row r="81" ht="21" customHeight="true" s="1" customFormat="true">
      <c r="A81" s="80" t="e"/>
      <c r="B81" s="92" t="s">
        <v>120</v>
      </c>
      <c r="C81" s="92" t="e"/>
      <c r="D81" s="92" t="e"/>
      <c r="E81" s="92" t="e"/>
      <c r="F81" s="92" t="e"/>
      <c r="G81" s="92" t="e"/>
      <c r="H81" s="48" t="s">
        <v>121</v>
      </c>
      <c r="I81" s="49" t="n">
        <v>0</v>
      </c>
      <c r="J81" s="49" t="e"/>
      <c r="K81" s="49" t="n">
        <v>0</v>
      </c>
      <c r="L81" s="49" t="e"/>
      <c r="M81" s="93" t="n">
        <v>0</v>
      </c>
      <c r="N81" s="93" t="e"/>
    </row>
    <row r="82" ht="13" customHeight="true" s="1" customFormat="true"/>
    <row r="83" ht="13" customHeight="true" s="1" customFormat="true">
      <c r="B83" s="75" t="s">
        <v>122</v>
      </c>
      <c r="C83" s="75" t="e"/>
      <c r="D83" s="75" t="e"/>
      <c r="E83" s="75" t="e"/>
      <c r="F83" s="75" t="e"/>
      <c r="G83" s="75" t="e"/>
      <c r="H83" s="75" t="e"/>
      <c r="I83" s="75" t="e"/>
      <c r="J83" s="75" t="e"/>
      <c r="K83" s="75" t="e"/>
      <c r="L83" s="75" t="e"/>
      <c r="M83" s="75" t="e"/>
      <c r="N83" s="75" t="e"/>
    </row>
    <row r="84" ht="13" customHeight="true" s="1" customFormat="true"/>
    <row r="85" ht="21" customHeight="true" s="1" customFormat="true">
      <c r="A85" s="22" t="e"/>
      <c r="B85" s="28" t="s">
        <v>23</v>
      </c>
      <c r="C85" s="28" t="e"/>
      <c r="D85" s="28" t="e"/>
      <c r="E85" s="28" t="e"/>
      <c r="F85" s="28" t="e"/>
      <c r="G85" s="28" t="e"/>
      <c r="H85" s="85" t="s">
        <v>25</v>
      </c>
      <c r="I85" s="29" t="s">
        <v>109</v>
      </c>
      <c r="J85" s="29" t="e"/>
      <c r="K85" s="29" t="s">
        <v>110</v>
      </c>
      <c r="L85" s="29" t="e"/>
      <c r="M85" s="29" t="s">
        <v>111</v>
      </c>
      <c r="N85" s="29" t="e"/>
      <c r="O85" s="3" t="e"/>
    </row>
    <row r="86" ht="13" customHeight="true" s="79" customFormat="true">
      <c r="A86" s="31" t="e"/>
      <c r="B86" s="32" t="s">
        <v>38</v>
      </c>
      <c r="C86" s="32" t="e"/>
      <c r="D86" s="32" t="e"/>
      <c r="E86" s="32" t="e"/>
      <c r="F86" s="32" t="e"/>
      <c r="G86" s="32" t="e"/>
      <c r="H86" s="33" t="s">
        <v>39</v>
      </c>
      <c r="I86" s="32" t="s">
        <v>40</v>
      </c>
      <c r="J86" s="32" t="e"/>
      <c r="K86" s="32" t="s">
        <v>41</v>
      </c>
      <c r="L86" s="32" t="e"/>
      <c r="M86" s="32" t="s">
        <v>42</v>
      </c>
      <c r="N86" s="32" t="e"/>
      <c r="O86" s="88" t="e"/>
    </row>
    <row r="87" ht="26" customHeight="true" s="1" customFormat="true">
      <c r="A87" s="80" t="e"/>
      <c r="B87" s="89" t="s">
        <v>123</v>
      </c>
      <c r="C87" s="89" t="e"/>
      <c r="D87" s="89" t="e"/>
      <c r="E87" s="89" t="e"/>
      <c r="F87" s="89" t="e"/>
      <c r="G87" s="89" t="e"/>
      <c r="H87" s="41" t="s">
        <v>124</v>
      </c>
      <c r="I87" s="42" t="n">
        <v>0</v>
      </c>
      <c r="J87" s="42" t="e"/>
      <c r="K87" s="42" t="n">
        <v>0</v>
      </c>
      <c r="L87" s="42" t="e"/>
      <c r="M87" s="90" t="n">
        <v>0</v>
      </c>
      <c r="N87" s="90" t="e"/>
    </row>
    <row r="88" ht="21" customHeight="true" s="1" customFormat="true">
      <c r="A88" s="80" t="e"/>
      <c r="B88" s="89" t="s">
        <v>125</v>
      </c>
      <c r="C88" s="89" t="e"/>
      <c r="D88" s="89" t="e"/>
      <c r="E88" s="89" t="e"/>
      <c r="F88" s="89" t="e"/>
      <c r="G88" s="89" t="e"/>
      <c r="H88" s="12" t="s">
        <v>126</v>
      </c>
      <c r="I88" s="64" t="n">
        <v>0</v>
      </c>
      <c r="J88" s="64" t="e"/>
      <c r="K88" s="64" t="n">
        <v>0</v>
      </c>
      <c r="L88" s="64" t="e"/>
      <c r="M88" s="91" t="n">
        <v>0</v>
      </c>
      <c r="N88" s="91" t="e"/>
    </row>
    <row r="89" ht="21" customHeight="true" s="1" customFormat="true">
      <c r="A89" s="80" t="e"/>
      <c r="B89" s="89" t="s">
        <v>127</v>
      </c>
      <c r="C89" s="89" t="e"/>
      <c r="D89" s="89" t="e"/>
      <c r="E89" s="89" t="e"/>
      <c r="F89" s="89" t="e"/>
      <c r="G89" s="89" t="e"/>
      <c r="H89" s="12" t="s">
        <v>128</v>
      </c>
      <c r="I89" s="64" t="n">
        <v>0</v>
      </c>
      <c r="J89" s="64" t="e"/>
      <c r="K89" s="64" t="n">
        <v>0</v>
      </c>
      <c r="L89" s="64" t="e"/>
      <c r="M89" s="91" t="n">
        <v>0</v>
      </c>
      <c r="N89" s="91" t="e"/>
    </row>
    <row r="90" ht="21" customHeight="true" s="1" customFormat="true">
      <c r="A90" s="80" t="e"/>
      <c r="B90" s="89" t="s">
        <v>129</v>
      </c>
      <c r="C90" s="89" t="e"/>
      <c r="D90" s="89" t="e"/>
      <c r="E90" s="89" t="e"/>
      <c r="F90" s="89" t="e"/>
      <c r="G90" s="89" t="e"/>
      <c r="H90" s="48" t="s">
        <v>130</v>
      </c>
      <c r="I90" s="49" t="n">
        <v>0</v>
      </c>
      <c r="J90" s="49" t="e"/>
      <c r="K90" s="49" t="n">
        <v>0</v>
      </c>
      <c r="L90" s="49" t="e"/>
      <c r="M90" s="93" t="n">
        <v>0</v>
      </c>
      <c r="N90" s="93" t="e"/>
    </row>
    <row r="91" ht="13" customHeight="true">
      <c r="Q91" s="70" t="s">
        <v>131</v>
      </c>
    </row>
    <row r="92" ht="13" customHeight="true" s="1" customFormat="true">
      <c r="B92" s="75" t="s">
        <v>132</v>
      </c>
      <c r="C92" s="75" t="e"/>
      <c r="D92" s="75" t="e"/>
      <c r="E92" s="75" t="e"/>
      <c r="F92" s="75" t="e"/>
      <c r="G92" s="75" t="e"/>
      <c r="H92" s="75" t="e"/>
      <c r="I92" s="75" t="e"/>
      <c r="J92" s="75" t="e"/>
      <c r="K92" s="75" t="e"/>
      <c r="L92" s="75" t="e"/>
      <c r="M92" s="75" t="e"/>
      <c r="N92" s="75" t="e"/>
    </row>
    <row r="93" ht="13" customHeight="true" s="1" customFormat="true"/>
    <row r="94" ht="21" customHeight="true" s="1" customFormat="true">
      <c r="A94" s="94" t="e"/>
      <c r="B94" s="25" t="s">
        <v>23</v>
      </c>
      <c r="C94" s="25" t="s">
        <v>24</v>
      </c>
      <c r="D94" s="25" t="s">
        <v>25</v>
      </c>
      <c r="E94" s="25" t="s">
        <v>26</v>
      </c>
      <c r="F94" s="25" t="e"/>
      <c r="G94" s="78" t="s">
        <v>27</v>
      </c>
      <c r="H94" s="78" t="e"/>
      <c r="I94" s="78" t="e"/>
      <c r="J94" s="78" t="e"/>
      <c r="K94" s="25" t="s">
        <v>28</v>
      </c>
      <c r="L94" s="25" t="e"/>
    </row>
    <row r="95" ht="51" customHeight="true" s="1" customFormat="true">
      <c r="A95" s="94" t="e"/>
      <c r="B95" s="24" t="e"/>
      <c r="C95" s="24" t="e"/>
      <c r="D95" s="24" t="e"/>
      <c r="E95" s="29" t="s">
        <v>133</v>
      </c>
      <c r="F95" s="29" t="s">
        <v>134</v>
      </c>
      <c r="G95" s="29" t="s">
        <v>135</v>
      </c>
      <c r="H95" s="29" t="s">
        <v>32</v>
      </c>
      <c r="I95" s="29" t="s">
        <v>136</v>
      </c>
      <c r="J95" s="29" t="s">
        <v>137</v>
      </c>
      <c r="K95" s="29" t="s">
        <v>133</v>
      </c>
      <c r="L95" s="29" t="s">
        <v>134</v>
      </c>
      <c r="M95" s="94" t="e"/>
    </row>
    <row r="96" ht="13" customHeight="true" s="1" customFormat="true">
      <c r="A96" s="94" t="e"/>
      <c r="B96" s="32" t="s">
        <v>38</v>
      </c>
      <c r="C96" s="32" t="s">
        <v>39</v>
      </c>
      <c r="D96" s="32" t="s">
        <v>40</v>
      </c>
      <c r="E96" s="37" t="s">
        <v>41</v>
      </c>
      <c r="F96" s="37" t="s">
        <v>42</v>
      </c>
      <c r="G96" s="37" t="s">
        <v>43</v>
      </c>
      <c r="H96" s="37" t="s">
        <v>44</v>
      </c>
      <c r="I96" s="37" t="s">
        <v>45</v>
      </c>
      <c r="J96" s="37" t="s">
        <v>46</v>
      </c>
      <c r="K96" s="56" t="s">
        <v>47</v>
      </c>
      <c r="L96" s="37" t="s">
        <v>48</v>
      </c>
      <c r="M96" s="94" t="e"/>
    </row>
    <row r="97" ht="13" customHeight="true" s="1" customFormat="true">
      <c r="A97" s="94" t="e"/>
      <c r="B97" s="96" t="s">
        <v>138</v>
      </c>
      <c r="C97" s="28" t="s">
        <v>55</v>
      </c>
      <c r="D97" s="41" t="s">
        <v>139</v>
      </c>
      <c r="E97" s="44" t="n">
        <v>0</v>
      </c>
      <c r="F97" s="44" t="n">
        <v>0</v>
      </c>
      <c r="G97" s="44" t="n">
        <v>0</v>
      </c>
      <c r="H97" s="44" t="n">
        <v>0</v>
      </c>
      <c r="I97" s="43" t="n">
        <v>0</v>
      </c>
      <c r="J97" s="43" t="n">
        <v>0</v>
      </c>
      <c r="K97" s="45" t="b">
        <f>=IF(E97="-",0,E97) + IF(G97="-",0,G97) + IF(I97="-",0,I97) + IF(J97="-",0,J97) </f>
      </c>
      <c r="L97" s="97" t="b">
        <f>=IF(F97="-",0,F97) + IF(H97="-",0,H97) </f>
      </c>
      <c r="M97" s="94" t="e"/>
    </row>
    <row r="98" ht="13" customHeight="true" s="1" customFormat="true">
      <c r="A98" s="94" t="e"/>
      <c r="B98" s="95" t="e"/>
      <c r="C98" s="28" t="s">
        <v>57</v>
      </c>
      <c r="D98" s="12" t="s">
        <v>140</v>
      </c>
      <c r="E98" s="66" t="n">
        <v>0</v>
      </c>
      <c r="F98" s="66" t="n">
        <v>0</v>
      </c>
      <c r="G98" s="66" t="n">
        <v>0</v>
      </c>
      <c r="H98" s="66" t="n">
        <v>0</v>
      </c>
      <c r="I98" s="65" t="n">
        <v>0</v>
      </c>
      <c r="J98" s="65" t="n">
        <v>0</v>
      </c>
      <c r="K98" s="58" t="b">
        <f>=IF(E98="-",0,E98) + IF(G98="-",0,G98) + IF(I98="-",0,I98) + IF(J98="-",0,J98) </f>
      </c>
      <c r="L98" s="98" t="b">
        <f>=IF(F98="-",0,F98) + IF(H98="-",0,H98) </f>
      </c>
      <c r="M98" s="94" t="e"/>
    </row>
    <row r="99" ht="13" customHeight="true" s="1" customFormat="true">
      <c r="A99" s="94" t="e"/>
      <c r="B99" s="96" t="s">
        <v>141</v>
      </c>
      <c r="C99" s="28" t="s">
        <v>55</v>
      </c>
      <c r="D99" s="12" t="s">
        <v>142</v>
      </c>
      <c r="E99" s="66" t="n">
        <v>0</v>
      </c>
      <c r="F99" s="66" t="n">
        <v>0</v>
      </c>
      <c r="G99" s="66" t="n">
        <v>0</v>
      </c>
      <c r="H99" s="66" t="n">
        <v>0</v>
      </c>
      <c r="I99" s="65" t="n">
        <v>0</v>
      </c>
      <c r="J99" s="65" t="n">
        <v>0</v>
      </c>
      <c r="K99" s="58" t="b">
        <f>=IF(E99="-",0,E99) + IF(G99="-",0,G99) + IF(I99="-",0,I99) + IF(J99="-",0,J99) </f>
      </c>
      <c r="L99" s="98" t="b">
        <f>=IF(F99="-",0,F99) + IF(H99="-",0,H99) </f>
      </c>
      <c r="M99" s="94" t="e"/>
    </row>
    <row r="100" ht="13" customHeight="true" s="1" customFormat="true">
      <c r="A100" s="94" t="e"/>
      <c r="B100" s="95" t="e"/>
      <c r="C100" s="28" t="s">
        <v>57</v>
      </c>
      <c r="D100" s="12" t="s">
        <v>143</v>
      </c>
      <c r="E100" s="66" t="n">
        <v>0</v>
      </c>
      <c r="F100" s="66" t="n">
        <v>0</v>
      </c>
      <c r="G100" s="66" t="n">
        <v>0</v>
      </c>
      <c r="H100" s="66" t="n">
        <v>0</v>
      </c>
      <c r="I100" s="65" t="n">
        <v>0</v>
      </c>
      <c r="J100" s="65" t="n">
        <v>0</v>
      </c>
      <c r="K100" s="58" t="b">
        <f>=IF(E100="-",0,E100) + IF(G100="-",0,G100) + IF(I100="-",0,I100) + IF(J100="-",0,J100) </f>
      </c>
      <c r="L100" s="98" t="b">
        <f>=IF(F100="-",0,F100) + IF(H100="-",0,H100) </f>
      </c>
      <c r="M100" s="94" t="e"/>
    </row>
    <row r="101" ht="13" customHeight="true" s="1" customFormat="true">
      <c r="A101" s="94" t="e"/>
      <c r="B101" s="96" t="s">
        <v>144</v>
      </c>
      <c r="C101" s="28" t="s">
        <v>55</v>
      </c>
      <c r="D101" s="12" t="s">
        <v>145</v>
      </c>
      <c r="E101" s="66" t="n">
        <v>0</v>
      </c>
      <c r="F101" s="66" t="n">
        <v>0</v>
      </c>
      <c r="G101" s="66" t="n">
        <v>0</v>
      </c>
      <c r="H101" s="66" t="n">
        <v>0</v>
      </c>
      <c r="I101" s="65" t="n">
        <v>0</v>
      </c>
      <c r="J101" s="65" t="n">
        <v>0</v>
      </c>
      <c r="K101" s="58" t="b">
        <f>=IF(E101="-",0,E101) + IF(G101="-",0,G101) + IF(I101="-",0,I101) + IF(J101="-",0,J101) </f>
      </c>
      <c r="L101" s="98" t="b">
        <f>=IF(F101="-",0,F101) + IF(H101="-",0,H101) </f>
      </c>
      <c r="M101" s="94" t="e"/>
    </row>
    <row r="102" ht="13" customHeight="true" s="1" customFormat="true">
      <c r="A102" s="94" t="e"/>
      <c r="B102" s="95" t="e"/>
      <c r="C102" s="28" t="s">
        <v>57</v>
      </c>
      <c r="D102" s="48" t="s">
        <v>146</v>
      </c>
      <c r="E102" s="51" t="n">
        <v>0</v>
      </c>
      <c r="F102" s="51" t="n">
        <v>0</v>
      </c>
      <c r="G102" s="51" t="n">
        <v>0</v>
      </c>
      <c r="H102" s="51" t="n">
        <v>0</v>
      </c>
      <c r="I102" s="50" t="n">
        <v>0</v>
      </c>
      <c r="J102" s="50" t="n">
        <v>0</v>
      </c>
      <c r="K102" s="52" t="b">
        <f>=IF(E102="-",0,E102) + IF(G102="-",0,G102) + IF(I102="-",0,I102) + IF(J102="-",0,J102) </f>
      </c>
      <c r="L102" s="99" t="b">
        <f>=IF(F102="-",0,F102) + IF(H102="-",0,H102) </f>
      </c>
      <c r="M102" s="94" t="e"/>
    </row>
    <row r="103" ht="13" customHeight="true" s="1" customFormat="true"/>
    <row r="104" ht="13" customHeight="true" s="1" customFormat="true">
      <c r="B104" s="75" t="s">
        <v>147</v>
      </c>
      <c r="C104" s="75" t="e"/>
      <c r="D104" s="75" t="e"/>
      <c r="E104" s="75" t="e"/>
      <c r="F104" s="75" t="e"/>
      <c r="G104" s="75" t="e"/>
      <c r="H104" s="75" t="e"/>
      <c r="I104" s="75" t="e"/>
      <c r="J104" s="75" t="e"/>
      <c r="K104" s="75" t="e"/>
      <c r="L104" s="75" t="e"/>
      <c r="M104" s="75" t="e"/>
      <c r="N104" s="75" t="e"/>
    </row>
    <row r="105" ht="13" customHeight="true" s="1" customFormat="true"/>
    <row r="106" ht="21" customHeight="true" s="1" customFormat="true">
      <c r="A106" s="94" t="e"/>
      <c r="B106" s="25" t="s">
        <v>23</v>
      </c>
      <c r="C106" s="25" t="s">
        <v>24</v>
      </c>
      <c r="D106" s="25" t="s">
        <v>25</v>
      </c>
      <c r="E106" s="25" t="s">
        <v>26</v>
      </c>
      <c r="F106" s="25" t="e"/>
      <c r="G106" s="78" t="s">
        <v>27</v>
      </c>
      <c r="H106" s="78" t="e"/>
      <c r="I106" s="78" t="e"/>
      <c r="J106" s="78" t="e"/>
      <c r="K106" s="25" t="s">
        <v>28</v>
      </c>
      <c r="L106" s="25" t="e"/>
    </row>
    <row r="107" ht="51" customHeight="true" s="1" customFormat="true">
      <c r="A107" s="94" t="e"/>
      <c r="B107" s="24" t="e"/>
      <c r="C107" s="24" t="e"/>
      <c r="D107" s="24" t="e"/>
      <c r="E107" s="29" t="s">
        <v>133</v>
      </c>
      <c r="F107" s="29" t="s">
        <v>134</v>
      </c>
      <c r="G107" s="29" t="s">
        <v>135</v>
      </c>
      <c r="H107" s="29" t="s">
        <v>32</v>
      </c>
      <c r="I107" s="29" t="s">
        <v>136</v>
      </c>
      <c r="J107" s="29" t="s">
        <v>137</v>
      </c>
      <c r="K107" s="29" t="s">
        <v>133</v>
      </c>
      <c r="L107" s="29" t="s">
        <v>134</v>
      </c>
      <c r="M107" s="94" t="e"/>
    </row>
    <row r="108" ht="13" customHeight="true" s="1" customFormat="true">
      <c r="A108" s="94" t="e"/>
      <c r="B108" s="32" t="s">
        <v>38</v>
      </c>
      <c r="C108" s="32" t="s">
        <v>39</v>
      </c>
      <c r="D108" s="32" t="s">
        <v>40</v>
      </c>
      <c r="E108" s="37" t="s">
        <v>41</v>
      </c>
      <c r="F108" s="37" t="s">
        <v>42</v>
      </c>
      <c r="G108" s="37" t="s">
        <v>43</v>
      </c>
      <c r="H108" s="37" t="s">
        <v>44</v>
      </c>
      <c r="I108" s="37" t="s">
        <v>45</v>
      </c>
      <c r="J108" s="37" t="s">
        <v>46</v>
      </c>
      <c r="K108" s="56" t="s">
        <v>47</v>
      </c>
      <c r="L108" s="37" t="s">
        <v>48</v>
      </c>
      <c r="M108" s="94" t="e"/>
    </row>
    <row r="109" ht="13" customHeight="true" s="1" customFormat="true">
      <c r="A109" s="94" t="e"/>
      <c r="B109" s="96" t="s">
        <v>138</v>
      </c>
      <c r="C109" s="28" t="s">
        <v>55</v>
      </c>
      <c r="D109" s="41" t="s">
        <v>148</v>
      </c>
      <c r="E109" s="44" t="n">
        <v>0</v>
      </c>
      <c r="F109" s="44" t="n">
        <v>0</v>
      </c>
      <c r="G109" s="44" t="n">
        <v>0</v>
      </c>
      <c r="H109" s="44" t="n">
        <v>0</v>
      </c>
      <c r="I109" s="43" t="n">
        <v>0</v>
      </c>
      <c r="J109" s="43" t="n">
        <v>0</v>
      </c>
      <c r="K109" s="45" t="b">
        <f>=IF(E109="-",0,E109) + IF(G109="-",0,G109) + IF(I109="-",0,I109) + IF(J109="-",0,J109) </f>
      </c>
      <c r="L109" s="97" t="b">
        <f>=IF(F109="-",0,F109) + IF(H109="-",0,H109) </f>
      </c>
      <c r="M109" s="94" t="e"/>
    </row>
    <row r="110" ht="13" customHeight="true" s="1" customFormat="true">
      <c r="A110" s="94" t="e"/>
      <c r="B110" s="95" t="e"/>
      <c r="C110" s="28" t="s">
        <v>57</v>
      </c>
      <c r="D110" s="12" t="s">
        <v>149</v>
      </c>
      <c r="E110" s="66" t="n">
        <v>0</v>
      </c>
      <c r="F110" s="66" t="n">
        <v>0</v>
      </c>
      <c r="G110" s="66" t="n">
        <v>0</v>
      </c>
      <c r="H110" s="66" t="n">
        <v>0</v>
      </c>
      <c r="I110" s="65" t="n">
        <v>0</v>
      </c>
      <c r="J110" s="65" t="n">
        <v>0</v>
      </c>
      <c r="K110" s="58" t="b">
        <f>=IF(E110="-",0,E110) + IF(G110="-",0,G110) + IF(I110="-",0,I110) + IF(J110="-",0,J110) </f>
      </c>
      <c r="L110" s="98" t="b">
        <f>=IF(F110="-",0,F110) + IF(H110="-",0,H110) </f>
      </c>
      <c r="M110" s="94" t="e"/>
    </row>
    <row r="111" ht="13" customHeight="true" s="1" customFormat="true">
      <c r="A111" s="94" t="e"/>
      <c r="B111" s="96" t="s">
        <v>141</v>
      </c>
      <c r="C111" s="28" t="s">
        <v>55</v>
      </c>
      <c r="D111" s="12" t="s">
        <v>150</v>
      </c>
      <c r="E111" s="66" t="n">
        <v>0</v>
      </c>
      <c r="F111" s="66" t="n">
        <v>0</v>
      </c>
      <c r="G111" s="66" t="n">
        <v>0</v>
      </c>
      <c r="H111" s="66" t="n">
        <v>0</v>
      </c>
      <c r="I111" s="65" t="n">
        <v>0</v>
      </c>
      <c r="J111" s="65" t="n">
        <v>0</v>
      </c>
      <c r="K111" s="58" t="b">
        <f>=IF(E111="-",0,E111) + IF(G111="-",0,G111) + IF(I111="-",0,I111) + IF(J111="-",0,J111) </f>
      </c>
      <c r="L111" s="98" t="b">
        <f>=IF(F111="-",0,F111) + IF(H111="-",0,H111) </f>
      </c>
      <c r="M111" s="94" t="e"/>
    </row>
    <row r="112" ht="13" customHeight="true" s="1" customFormat="true">
      <c r="A112" s="94" t="e"/>
      <c r="B112" s="95" t="e"/>
      <c r="C112" s="28" t="s">
        <v>57</v>
      </c>
      <c r="D112" s="12" t="s">
        <v>151</v>
      </c>
      <c r="E112" s="66" t="n">
        <v>0</v>
      </c>
      <c r="F112" s="66" t="n">
        <v>0</v>
      </c>
      <c r="G112" s="66" t="n">
        <v>0</v>
      </c>
      <c r="H112" s="66" t="n">
        <v>0</v>
      </c>
      <c r="I112" s="65" t="n">
        <v>0</v>
      </c>
      <c r="J112" s="65" t="n">
        <v>0</v>
      </c>
      <c r="K112" s="58" t="b">
        <f>=IF(E112="-",0,E112) + IF(G112="-",0,G112) + IF(I112="-",0,I112) + IF(J112="-",0,J112) </f>
      </c>
      <c r="L112" s="98" t="b">
        <f>=IF(F112="-",0,F112) + IF(H112="-",0,H112) </f>
      </c>
      <c r="M112" s="94" t="e"/>
    </row>
    <row r="113" ht="13" customHeight="true" s="1" customFormat="true">
      <c r="A113" s="94" t="e"/>
      <c r="B113" s="96" t="s">
        <v>144</v>
      </c>
      <c r="C113" s="28" t="s">
        <v>55</v>
      </c>
      <c r="D113" s="12" t="s">
        <v>152</v>
      </c>
      <c r="E113" s="66" t="n">
        <v>0</v>
      </c>
      <c r="F113" s="66" t="n">
        <v>0</v>
      </c>
      <c r="G113" s="66" t="n">
        <v>0</v>
      </c>
      <c r="H113" s="66" t="n">
        <v>0</v>
      </c>
      <c r="I113" s="65" t="n">
        <v>0</v>
      </c>
      <c r="J113" s="65" t="n">
        <v>0</v>
      </c>
      <c r="K113" s="58" t="b">
        <f>=IF(E113="-",0,E113) + IF(G113="-",0,G113) + IF(I113="-",0,I113) + IF(J113="-",0,J113) </f>
      </c>
      <c r="L113" s="98" t="b">
        <f>=IF(F113="-",0,F113) + IF(H113="-",0,H113) </f>
      </c>
      <c r="M113" s="94" t="e"/>
    </row>
    <row r="114" ht="13" customHeight="true" s="1" customFormat="true">
      <c r="A114" s="94" t="e"/>
      <c r="B114" s="95" t="e"/>
      <c r="C114" s="28" t="s">
        <v>57</v>
      </c>
      <c r="D114" s="48" t="s">
        <v>153</v>
      </c>
      <c r="E114" s="51" t="n">
        <v>0</v>
      </c>
      <c r="F114" s="51" t="n">
        <v>0</v>
      </c>
      <c r="G114" s="51" t="n">
        <v>0</v>
      </c>
      <c r="H114" s="51" t="n">
        <v>0</v>
      </c>
      <c r="I114" s="50" t="n">
        <v>0</v>
      </c>
      <c r="J114" s="50" t="n">
        <v>0</v>
      </c>
      <c r="K114" s="52" t="b">
        <f>=IF(E114="-",0,E114) + IF(G114="-",0,G114) + IF(I114="-",0,I114) + IF(J114="-",0,J114) </f>
      </c>
      <c r="L114" s="99" t="b">
        <f>=IF(F114="-",0,F114) + IF(H114="-",0,H114) </f>
      </c>
      <c r="M114" s="94" t="e"/>
    </row>
    <row r="115" ht="13" customHeight="true" s="1" customFormat="true">
      <c r="Q115" s="70" t="s">
        <v>154</v>
      </c>
    </row>
    <row r="116" ht="13" customHeight="true" s="1" customFormat="true">
      <c r="B116" s="75" t="s">
        <v>155</v>
      </c>
      <c r="C116" s="75" t="e"/>
      <c r="D116" s="75" t="e"/>
      <c r="E116" s="75" t="e"/>
      <c r="F116" s="75" t="e"/>
      <c r="G116" s="75" t="e"/>
      <c r="H116" s="75" t="e"/>
      <c r="I116" s="75" t="e"/>
      <c r="J116" s="75" t="e"/>
      <c r="K116" s="75" t="e"/>
      <c r="L116" s="75" t="e"/>
      <c r="M116" s="75" t="e"/>
      <c r="N116" s="75" t="e"/>
      <c r="O116" s="75" t="e"/>
    </row>
    <row r="117" ht="13" customHeight="true" s="1" customFormat="true">
      <c r="B117" s="75" t="s">
        <v>156</v>
      </c>
      <c r="C117" s="75" t="e"/>
      <c r="D117" s="75" t="e"/>
      <c r="E117" s="75" t="e"/>
      <c r="F117" s="75" t="e"/>
      <c r="G117" s="75" t="e"/>
      <c r="H117" s="75" t="e"/>
      <c r="I117" s="75" t="e"/>
      <c r="J117" s="75" t="e"/>
      <c r="K117" s="75" t="e"/>
      <c r="L117" s="75" t="e"/>
      <c r="M117" s="75" t="e"/>
      <c r="N117" s="75" t="e"/>
      <c r="O117" s="75" t="e"/>
    </row>
    <row r="118" ht="13" customHeight="true" s="1" customFormat="true"/>
    <row r="119" ht="13" customHeight="true" s="1" customFormat="true">
      <c r="A119" s="22" t="e"/>
      <c r="B119" s="25" t="s">
        <v>23</v>
      </c>
      <c r="C119" s="25" t="s">
        <v>24</v>
      </c>
      <c r="D119" s="25" t="s">
        <v>25</v>
      </c>
      <c r="E119" s="100" t="s">
        <v>26</v>
      </c>
      <c r="F119" s="100" t="e"/>
      <c r="G119" s="101" t="s">
        <v>27</v>
      </c>
      <c r="H119" s="101" t="e"/>
      <c r="I119" s="101" t="e"/>
      <c r="J119" s="101" t="e"/>
      <c r="K119" s="101" t="e"/>
      <c r="L119" s="101" t="e"/>
      <c r="M119" s="101" t="e"/>
      <c r="N119" s="101" t="e"/>
      <c r="O119" s="28" t="s">
        <v>28</v>
      </c>
      <c r="P119" s="28" t="e"/>
    </row>
    <row r="120" ht="13" customHeight="true" s="1" customFormat="true">
      <c r="A120" s="22" t="e"/>
      <c r="B120" s="23" t="e"/>
      <c r="C120" s="23" t="e"/>
      <c r="D120" s="23" t="e"/>
      <c r="E120" s="25" t="s">
        <v>157</v>
      </c>
      <c r="F120" s="25" t="s">
        <v>158</v>
      </c>
      <c r="G120" s="25" t="s">
        <v>29</v>
      </c>
      <c r="H120" s="28" t="s">
        <v>136</v>
      </c>
      <c r="I120" s="28" t="e"/>
      <c r="J120" s="25" t="s">
        <v>159</v>
      </c>
      <c r="K120" s="25" t="e"/>
      <c r="L120" s="25" t="s">
        <v>160</v>
      </c>
      <c r="M120" s="25" t="e"/>
      <c r="N120" s="55" t="s">
        <v>161</v>
      </c>
      <c r="O120" s="25" t="s">
        <v>157</v>
      </c>
      <c r="P120" s="25" t="s">
        <v>158</v>
      </c>
    </row>
    <row r="121" ht="52" customHeight="true" s="1" customFormat="true">
      <c r="A121" s="22" t="e"/>
      <c r="B121" s="24" t="e"/>
      <c r="C121" s="24" t="e"/>
      <c r="D121" s="24" t="e"/>
      <c r="E121" s="24" t="e"/>
      <c r="F121" s="24" t="e"/>
      <c r="G121" s="24" t="e"/>
      <c r="H121" s="28" t="s">
        <v>157</v>
      </c>
      <c r="I121" s="28" t="s">
        <v>158</v>
      </c>
      <c r="J121" s="26" t="e"/>
      <c r="K121" s="27" t="e"/>
      <c r="L121" s="26" t="e"/>
      <c r="M121" s="27" t="e"/>
      <c r="N121" s="54" t="e"/>
      <c r="O121" s="24" t="e"/>
      <c r="P121" s="24" t="e"/>
    </row>
    <row r="122" ht="13" customHeight="true" s="30" customFormat="true">
      <c r="A122" s="31" t="e"/>
      <c r="B122" s="32" t="s">
        <v>38</v>
      </c>
      <c r="C122" s="32" t="s">
        <v>39</v>
      </c>
      <c r="D122" s="33" t="s">
        <v>40</v>
      </c>
      <c r="E122" s="32" t="s">
        <v>41</v>
      </c>
      <c r="F122" s="32" t="s">
        <v>42</v>
      </c>
      <c r="G122" s="32" t="s">
        <v>43</v>
      </c>
      <c r="H122" s="32" t="s">
        <v>44</v>
      </c>
      <c r="I122" s="32" t="s">
        <v>45</v>
      </c>
      <c r="J122" s="32" t="s">
        <v>46</v>
      </c>
      <c r="K122" s="32" t="e"/>
      <c r="L122" s="32" t="s">
        <v>47</v>
      </c>
      <c r="M122" s="32" t="e"/>
      <c r="N122" s="102" t="s">
        <v>48</v>
      </c>
      <c r="O122" s="102" t="s">
        <v>49</v>
      </c>
      <c r="P122" s="102" t="s">
        <v>50</v>
      </c>
    </row>
    <row r="123" ht="13" customHeight="true" s="1" customFormat="true">
      <c r="A123" s="38" t="e"/>
      <c r="B123" s="104" t="s">
        <v>162</v>
      </c>
      <c r="C123" s="28" t="s">
        <v>55</v>
      </c>
      <c r="D123" s="41" t="s">
        <v>163</v>
      </c>
      <c r="E123" s="42" t="n">
        <v>0</v>
      </c>
      <c r="F123" s="44" t="n">
        <v>0</v>
      </c>
      <c r="G123" s="42" t="n">
        <v>0</v>
      </c>
      <c r="H123" s="43" t="n">
        <v>0</v>
      </c>
      <c r="I123" s="44" t="n">
        <v>0</v>
      </c>
      <c r="J123" s="42" t="n">
        <v>0</v>
      </c>
      <c r="K123" s="42" t="e"/>
      <c r="L123" s="44" t="n">
        <v>0</v>
      </c>
      <c r="M123" s="44" t="e"/>
      <c r="N123" s="44" t="b">
        <f>=IF(E123="-",0,E123) + IF(G123="-",0,G123) + IF(H123="-",0,H123) + IF(J123="-",0,J123) + IF(L123="-",0,L123) </f>
      </c>
      <c r="O123" s="45" t="b">
        <f>=IF(E123="-",0,E123) + IF(G123="-",0,G123) + IF(H123="-",0,H123) + IF(J123="-",0,J123) + IF(L123="-",0,L123) + IF(N123="-",0,N123) </f>
      </c>
      <c r="P123" s="97" t="n">
        <v>0</v>
      </c>
    </row>
    <row r="124" ht="13" customHeight="true" s="1" customFormat="true">
      <c r="A124" s="38" t="e"/>
      <c r="B124" s="103" t="e"/>
      <c r="C124" s="28" t="s">
        <v>57</v>
      </c>
      <c r="D124" s="12" t="s">
        <v>164</v>
      </c>
      <c r="E124" s="64" t="n">
        <v>0</v>
      </c>
      <c r="F124" s="66" t="n">
        <v>0</v>
      </c>
      <c r="G124" s="64" t="n">
        <v>0</v>
      </c>
      <c r="H124" s="65" t="n">
        <v>0</v>
      </c>
      <c r="I124" s="66" t="n">
        <v>0</v>
      </c>
      <c r="J124" s="64" t="n">
        <v>0</v>
      </c>
      <c r="K124" s="64" t="e"/>
      <c r="L124" s="66" t="n">
        <v>0</v>
      </c>
      <c r="M124" s="66" t="e"/>
      <c r="N124" s="66" t="b">
        <f>=IF(E124="-",0,E124) + IF(G124="-",0,G124) + IF(H124="-",0,H124) + IF(J124="-",0,J124) + IF(L124="-",0,L124) </f>
      </c>
      <c r="O124" s="58" t="b">
        <f>=IF(E124="-",0,E124) + IF(G124="-",0,G124) + IF(H124="-",0,H124) + IF(J124="-",0,J124) + IF(L124="-",0,L124) + IF(N124="-",0,N124) </f>
      </c>
      <c r="P124" s="98" t="n">
        <v>0</v>
      </c>
    </row>
    <row r="125" ht="13" customHeight="true" s="1" customFormat="true">
      <c r="A125" s="38" t="e"/>
      <c r="B125" s="104" t="s">
        <v>165</v>
      </c>
      <c r="C125" s="28" t="s">
        <v>55</v>
      </c>
      <c r="D125" s="12" t="s">
        <v>166</v>
      </c>
      <c r="E125" s="64" t="n">
        <v>0</v>
      </c>
      <c r="F125" s="66" t="n">
        <v>0</v>
      </c>
      <c r="G125" s="64" t="n">
        <v>0</v>
      </c>
      <c r="H125" s="65" t="n">
        <v>0</v>
      </c>
      <c r="I125" s="66" t="n">
        <v>0</v>
      </c>
      <c r="J125" s="64" t="n">
        <v>0</v>
      </c>
      <c r="K125" s="64" t="e"/>
      <c r="L125" s="66" t="n">
        <v>0</v>
      </c>
      <c r="M125" s="66" t="e"/>
      <c r="N125" s="66" t="b">
        <f>=IF(E125="-",0,E125) + IF(G125="-",0,G125) + IF(H125="-",0,H125) + IF(J125="-",0,J125) + IF(L125="-",0,L125) </f>
      </c>
      <c r="O125" s="58" t="b">
        <f>=IF(E125="-",0,E125) + IF(G125="-",0,G125) + IF(H125="-",0,H125) + IF(J125="-",0,J125) + IF(L125="-",0,L125) + IF(N125="-",0,N125) </f>
      </c>
      <c r="P125" s="98" t="n">
        <v>0</v>
      </c>
    </row>
    <row r="126" ht="13" customHeight="true" s="1" customFormat="true">
      <c r="A126" s="38" t="e"/>
      <c r="B126" s="103" t="e"/>
      <c r="C126" s="28" t="s">
        <v>57</v>
      </c>
      <c r="D126" s="12" t="s">
        <v>167</v>
      </c>
      <c r="E126" s="64" t="n">
        <v>0</v>
      </c>
      <c r="F126" s="66" t="n">
        <v>0</v>
      </c>
      <c r="G126" s="64" t="n">
        <v>0</v>
      </c>
      <c r="H126" s="65" t="n">
        <v>0</v>
      </c>
      <c r="I126" s="66" t="n">
        <v>0</v>
      </c>
      <c r="J126" s="64" t="n">
        <v>0</v>
      </c>
      <c r="K126" s="64" t="e"/>
      <c r="L126" s="66" t="n">
        <v>0</v>
      </c>
      <c r="M126" s="66" t="e"/>
      <c r="N126" s="66" t="b">
        <f>=IF(E126="-",0,E126) + IF(G126="-",0,G126) + IF(H126="-",0,H126) + IF(J126="-",0,J126) + IF(L126="-",0,L126) </f>
      </c>
      <c r="O126" s="58" t="b">
        <f>=IF(E126="-",0,E126) + IF(G126="-",0,G126) + IF(H126="-",0,H126) + IF(J126="-",0,J126) + IF(L126="-",0,L126) + IF(N126="-",0,N126) </f>
      </c>
      <c r="P126" s="98" t="n">
        <v>0</v>
      </c>
    </row>
    <row r="127" ht="13" customHeight="true" s="1" customFormat="true">
      <c r="A127" s="38" t="e"/>
      <c r="B127" s="104" t="s">
        <v>168</v>
      </c>
      <c r="C127" s="28" t="s">
        <v>55</v>
      </c>
      <c r="D127" s="12" t="s">
        <v>169</v>
      </c>
      <c r="E127" s="58" t="b">
        <f>=IF(E123="-",0,E123) + IF(E125="-",0,E125) </f>
      </c>
      <c r="F127" s="58" t="b">
        <f>=IF(F123="-",0,F123) + IF(F125="-",0,F125) </f>
      </c>
      <c r="G127" s="58" t="b">
        <f>=IF(G123="-",0,G123) + IF(G125="-",0,G125) </f>
      </c>
      <c r="H127" s="59" t="b">
        <f>=IF(H123="-",0,H123) + IF(H125="-",0,H125) </f>
      </c>
      <c r="I127" s="58" t="b">
        <f>=IF(I123="-",0,I123) + IF(I125="-",0,I125) </f>
      </c>
      <c r="J127" s="58" t="b">
        <f>=IF(J123="-",0,J123) + IF(J125="-",0,J125) </f>
      </c>
      <c r="K127" s="58" t="e"/>
      <c r="L127" s="58" t="b">
        <f>=IF(L123="-",0,L123) + IF(L125="-",0,L125) </f>
      </c>
      <c r="M127" s="58" t="e"/>
      <c r="N127" s="58" t="b">
        <f>=IF(N123="-",0,N123) + IF(N125="-",0,N125) </f>
      </c>
      <c r="O127" s="58" t="b">
        <f>=IF(O123="-",0,O123) + IF(O125="-",0,O125) </f>
      </c>
      <c r="P127" s="106" t="b">
        <f>=IF(P123="-",0,P123) + IF(P125="-",0,P125) </f>
      </c>
    </row>
    <row r="128" ht="13" customHeight="true" s="1" customFormat="true">
      <c r="A128" s="38" t="e"/>
      <c r="B128" s="103" t="e"/>
      <c r="C128" s="28" t="s">
        <v>57</v>
      </c>
      <c r="D128" s="48" t="s">
        <v>170</v>
      </c>
      <c r="E128" s="52" t="b">
        <f>=IF(E124="-",0,E124) + IF(E126="-",0,E126) </f>
      </c>
      <c r="F128" s="52" t="b">
        <f>=IF(F124="-",0,F124) + IF(F126="-",0,F126) </f>
      </c>
      <c r="G128" s="52" t="b">
        <f>=IF(G124="-",0,G124) + IF(G126="-",0,G126) </f>
      </c>
      <c r="H128" s="107" t="b">
        <f>=IF(H124="-",0,H124) + IF(H126="-",0,H126) </f>
      </c>
      <c r="I128" s="52" t="b">
        <f>=IF(I124="-",0,I124) + IF(I126="-",0,I126) </f>
      </c>
      <c r="J128" s="52" t="b">
        <f>=IF(J124="-",0,J124) + IF(J126="-",0,J126) </f>
      </c>
      <c r="K128" s="52" t="e"/>
      <c r="L128" s="52" t="b">
        <f>=IF(L124="-",0,L124) + IF(L126="-",0,L126) </f>
      </c>
      <c r="M128" s="52" t="e"/>
      <c r="N128" s="52" t="b">
        <f>=IF(N124="-",0,N124) + IF(N126="-",0,N126) </f>
      </c>
      <c r="O128" s="52" t="b">
        <f>=IF(O124="-",0,O124) + IF(O126="-",0,O126) </f>
      </c>
      <c r="P128" s="108" t="b">
        <f>=IF(P124="-",0,P124) + IF(P126="-",0,P126) </f>
      </c>
    </row>
    <row r="129" ht="13" customHeight="true" s="1" customFormat="true"/>
    <row r="130" ht="13" customHeight="true" s="1" customFormat="true">
      <c r="B130" s="75" t="s">
        <v>171</v>
      </c>
      <c r="C130" s="75" t="e"/>
      <c r="D130" s="75" t="e"/>
      <c r="E130" s="75" t="e"/>
      <c r="F130" s="75" t="e"/>
      <c r="G130" s="75" t="e"/>
      <c r="H130" s="75" t="e"/>
      <c r="I130" s="75" t="e"/>
      <c r="J130" s="75" t="e"/>
    </row>
    <row r="131" ht="13" customHeight="true" s="1" customFormat="true"/>
    <row r="132" ht="21" customHeight="true" s="1" customFormat="true">
      <c r="A132" s="22" t="e"/>
      <c r="B132" s="28" t="s">
        <v>23</v>
      </c>
      <c r="C132" s="28" t="e"/>
      <c r="D132" s="85" t="s">
        <v>25</v>
      </c>
      <c r="E132" s="28" t="s">
        <v>109</v>
      </c>
      <c r="F132" s="28" t="e"/>
      <c r="G132" s="109" t="s">
        <v>110</v>
      </c>
      <c r="H132" s="109" t="e"/>
      <c r="I132" s="28" t="s">
        <v>111</v>
      </c>
      <c r="J132" s="28" t="e"/>
      <c r="K132" s="110" t="e"/>
    </row>
    <row r="133" ht="13" customHeight="true" s="1" customFormat="true">
      <c r="A133" s="111" t="e"/>
      <c r="B133" s="112" t="s">
        <v>38</v>
      </c>
      <c r="C133" s="112" t="e"/>
      <c r="D133" s="113" t="s">
        <v>39</v>
      </c>
      <c r="E133" s="114" t="s">
        <v>40</v>
      </c>
      <c r="F133" s="114" t="e"/>
      <c r="G133" s="114" t="s">
        <v>41</v>
      </c>
      <c r="H133" s="114" t="e"/>
      <c r="I133" s="114" t="s">
        <v>42</v>
      </c>
      <c r="J133" s="114" t="e"/>
      <c r="K133" s="116" t="e"/>
    </row>
    <row r="134" ht="13" customHeight="true" s="1" customFormat="true">
      <c r="A134" s="80" t="e"/>
      <c r="B134" s="82" t="s">
        <v>172</v>
      </c>
      <c r="C134" s="82" t="e"/>
      <c r="D134" s="41" t="s">
        <v>173</v>
      </c>
      <c r="E134" s="42" t="n">
        <v>0</v>
      </c>
      <c r="F134" s="42" t="e"/>
      <c r="G134" s="42" t="n">
        <v>0</v>
      </c>
      <c r="H134" s="42" t="e"/>
      <c r="I134" s="90" t="n">
        <v>0</v>
      </c>
      <c r="J134" s="90" t="e"/>
    </row>
    <row r="135" ht="13" customHeight="true" s="1" customFormat="true">
      <c r="A135" s="117" t="e"/>
      <c r="B135" s="120" t="s">
        <v>174</v>
      </c>
      <c r="C135" s="120" t="e"/>
      <c r="D135" s="123" t="s">
        <v>175</v>
      </c>
      <c r="E135" s="126" t="n">
        <v>0</v>
      </c>
      <c r="F135" s="126" t="e"/>
      <c r="G135" s="126" t="n">
        <v>0</v>
      </c>
      <c r="H135" s="126" t="e"/>
      <c r="I135" s="128" t="n">
        <v>0</v>
      </c>
      <c r="J135" s="128" t="e"/>
    </row>
    <row r="136" ht="13" customHeight="true" s="1" customFormat="true">
      <c r="A136" s="117" t="e"/>
      <c r="B136" s="118" t="e"/>
      <c r="C136" s="119" t="e"/>
      <c r="D136" s="122" t="e"/>
      <c r="E136" s="124" t="e"/>
      <c r="F136" s="125" t="e"/>
      <c r="G136" s="124" t="e"/>
      <c r="H136" s="125" t="e"/>
      <c r="I136" s="124" t="e"/>
      <c r="J136" s="127" t="e"/>
    </row>
    <row r="137" ht="13" customHeight="true" s="1" customFormat="true">
      <c r="A137" s="80" t="e"/>
      <c r="B137" s="82" t="s">
        <v>176</v>
      </c>
      <c r="C137" s="82" t="e"/>
      <c r="D137" s="48" t="s">
        <v>177</v>
      </c>
      <c r="E137" s="49" t="n">
        <v>0</v>
      </c>
      <c r="F137" s="49" t="e"/>
      <c r="G137" s="49" t="n">
        <v>0</v>
      </c>
      <c r="H137" s="49" t="e"/>
      <c r="I137" s="93" t="n">
        <v>0</v>
      </c>
      <c r="J137" s="93" t="e"/>
    </row>
    <row r="138" ht="13" customHeight="true" s="1" customFormat="true"/>
    <row r="139" ht="13" customHeight="true" s="1" customFormat="true">
      <c r="B139" s="75" t="s">
        <v>178</v>
      </c>
      <c r="C139" s="75" t="e"/>
      <c r="D139" s="75" t="e"/>
      <c r="E139" s="75" t="e"/>
      <c r="F139" s="75" t="e"/>
      <c r="G139" s="75" t="e"/>
      <c r="H139" s="75" t="e"/>
      <c r="I139" s="75" t="e"/>
      <c r="J139" s="75" t="e"/>
      <c r="K139" s="75" t="e"/>
      <c r="L139" s="75" t="e"/>
    </row>
    <row r="140" ht="13" customHeight="true" s="1" customFormat="true">
      <c r="B140" s="75" t="s">
        <v>179</v>
      </c>
      <c r="C140" s="75" t="e"/>
      <c r="D140" s="75" t="e"/>
      <c r="E140" s="75" t="e"/>
      <c r="F140" s="75" t="e"/>
      <c r="G140" s="75" t="e"/>
      <c r="H140" s="75" t="e"/>
      <c r="I140" s="75" t="e"/>
      <c r="J140" s="75" t="e"/>
      <c r="K140" s="75" t="e"/>
      <c r="L140" s="75" t="e"/>
    </row>
    <row r="141" ht="13" customHeight="true" s="1" customFormat="true"/>
    <row r="142" ht="13" customHeight="true" s="1" customFormat="true">
      <c r="A142" s="22" t="e"/>
      <c r="B142" s="25" t="s">
        <v>23</v>
      </c>
      <c r="C142" s="25" t="s">
        <v>24</v>
      </c>
      <c r="D142" s="25" t="s">
        <v>25</v>
      </c>
      <c r="E142" s="100" t="s">
        <v>26</v>
      </c>
      <c r="F142" s="100" t="e"/>
      <c r="G142" s="101" t="s">
        <v>27</v>
      </c>
      <c r="H142" s="101" t="e"/>
      <c r="I142" s="101" t="e"/>
      <c r="J142" s="101" t="e"/>
      <c r="K142" s="101" t="e"/>
      <c r="L142" s="101" t="e"/>
      <c r="M142" s="100" t="s">
        <v>28</v>
      </c>
      <c r="N142" s="100" t="e"/>
    </row>
    <row r="143" ht="13" customHeight="true" s="1" customFormat="true">
      <c r="A143" s="22" t="e"/>
      <c r="B143" s="23" t="e"/>
      <c r="C143" s="23" t="e"/>
      <c r="D143" s="23" t="e"/>
      <c r="E143" s="55" t="s">
        <v>180</v>
      </c>
      <c r="F143" s="55" t="s">
        <v>181</v>
      </c>
      <c r="G143" s="55" t="s">
        <v>135</v>
      </c>
      <c r="H143" s="28" t="s">
        <v>136</v>
      </c>
      <c r="I143" s="28" t="e"/>
      <c r="J143" s="55" t="s">
        <v>182</v>
      </c>
      <c r="K143" s="29" t="s">
        <v>183</v>
      </c>
      <c r="L143" s="29" t="e"/>
      <c r="M143" s="25" t="s">
        <v>180</v>
      </c>
      <c r="N143" s="25" t="s">
        <v>181</v>
      </c>
    </row>
    <row r="144" ht="51" customHeight="true" s="1" customFormat="true">
      <c r="A144" s="22" t="e"/>
      <c r="B144" s="24" t="e"/>
      <c r="C144" s="24" t="e"/>
      <c r="D144" s="24" t="e"/>
      <c r="E144" s="54" t="e"/>
      <c r="F144" s="54" t="e"/>
      <c r="G144" s="54" t="e"/>
      <c r="H144" s="29" t="s">
        <v>180</v>
      </c>
      <c r="I144" s="29" t="s">
        <v>181</v>
      </c>
      <c r="J144" s="54" t="e"/>
      <c r="K144" s="29" t="s">
        <v>184</v>
      </c>
      <c r="L144" s="29" t="s">
        <v>181</v>
      </c>
      <c r="M144" s="24" t="e"/>
      <c r="N144" s="24" t="e"/>
    </row>
    <row r="145" ht="13" customHeight="true" s="30" customFormat="true">
      <c r="A145" s="129" t="e"/>
      <c r="B145" s="130" t="s">
        <v>38</v>
      </c>
      <c r="C145" s="130" t="s">
        <v>39</v>
      </c>
      <c r="D145" s="131" t="s">
        <v>40</v>
      </c>
      <c r="E145" s="132" t="s">
        <v>41</v>
      </c>
      <c r="F145" s="132" t="s">
        <v>42</v>
      </c>
      <c r="G145" s="132" t="s">
        <v>43</v>
      </c>
      <c r="H145" s="132" t="s">
        <v>44</v>
      </c>
      <c r="I145" s="132" t="s">
        <v>45</v>
      </c>
      <c r="J145" s="132" t="s">
        <v>46</v>
      </c>
      <c r="K145" s="132" t="s">
        <v>47</v>
      </c>
      <c r="L145" s="133" t="s">
        <v>48</v>
      </c>
      <c r="M145" s="133" t="s">
        <v>49</v>
      </c>
      <c r="N145" s="133" t="s">
        <v>50</v>
      </c>
    </row>
    <row r="146" ht="13" customHeight="true" s="1" customFormat="true">
      <c r="A146" s="80" t="e"/>
      <c r="B146" s="135" t="s">
        <v>185</v>
      </c>
      <c r="C146" s="28" t="s">
        <v>55</v>
      </c>
      <c r="D146" s="41" t="s">
        <v>186</v>
      </c>
      <c r="E146" s="45" t="b">
        <f>=IF(E148="-",0,E148) + IF(E150="-",0,E150) + IF(E152="-",0,E152) + IF(E154="-",0,E154) + IF(E156="-",0,E156) + IF(E158="-",0,E158) + IF(E160="-",0,E160) </f>
      </c>
      <c r="F146" s="57" t="b">
        <f>=IF(F148="-",0,F148) + IF(F150="-",0,F150) + IF(F152="-",0,F152) + IF(F154="-",0,F154) + IF(F156="-",0,F156) + IF(F158="-",0,F158) + IF(F160="-",0,F160) </f>
      </c>
      <c r="G146" s="45" t="b">
        <f>=IF(G148="-",0,G148) + IF(G150="-",0,G150) + IF(G152="-",0,G152) + IF(G154="-",0,G154) + IF(G156="-",0,G156) + IF(G158="-",0,G158) + IF(G160="-",0,G160) </f>
      </c>
      <c r="H146" s="57" t="b">
        <f>=IF(H148="-",0,H148) + IF(H150="-",0,H150) + IF(H152="-",0,H152) + IF(H154="-",0,H154) + IF(H156="-",0,H156) + IF(H158="-",0,H158) + IF(H160="-",0,H160) </f>
      </c>
      <c r="I146" s="45" t="b">
        <f>=IF(I148="-",0,I148) + IF(I150="-",0,I150) + IF(I152="-",0,I152) + IF(I154="-",0,I154) + IF(I156="-",0,I156) + IF(I158="-",0,I158) + IF(I160="-",0,I160) </f>
      </c>
      <c r="J146" s="45" t="b">
        <f>=IF(J148="-",0,J148) + IF(J150="-",0,J150) + IF(J152="-",0,J152) + IF(J154="-",0,J154) + IF(J156="-",0,J156) + IF(J158="-",0,J158) + IF(J160="-",0,J160) </f>
      </c>
      <c r="K146" s="136" t="s">
        <v>187</v>
      </c>
      <c r="L146" s="136" t="b">
        <f>=IF(L148="-",0,L148) + IF(L150="-",0,L150) + IF(L152="-",0,L152) + IF(L154="-",0,L154) + IF(L156="-",0,L156) + IF(L158="-",0,L158) + IF(L160="-",0,L160) </f>
      </c>
      <c r="M146" s="45" t="b">
        <f>=IF(M148="-",0,M148) + IF(M150="-",0,M150) + IF(M152="-",0,M152) + IF(M154="-",0,M154) + IF(M156="-",0,M156) + IF(M158="-",0,M158) + IF(M160="-",0,M160) </f>
      </c>
      <c r="N146" s="46" t="b">
        <f>=IF(N148="-",0,N148) + IF(N150="-",0,N150) + IF(N152="-",0,N152) + IF(N154="-",0,N154) + IF(N156="-",0,N156) + IF(N158="-",0,N158) + IF(N160="-",0,N160) </f>
      </c>
    </row>
    <row r="147" ht="13" customHeight="true" s="1" customFormat="true">
      <c r="A147" s="80" t="e"/>
      <c r="B147" s="134" t="e"/>
      <c r="C147" s="28" t="s">
        <v>57</v>
      </c>
      <c r="D147" s="12" t="s">
        <v>188</v>
      </c>
      <c r="E147" s="58" t="b">
        <f>=IF(E149="-",0,E149) + IF(E151="-",0,E151) + IF(E153="-",0,E153) + IF(E155="-",0,E155) + IF(E157="-",0,E157) + IF(E159="-",0,E159) + IF(E161="-",0,E161) </f>
      </c>
      <c r="F147" s="59" t="b">
        <f>=IF(F149="-",0,F149) + IF(F151="-",0,F151) + IF(F153="-",0,F153) + IF(F155="-",0,F155) + IF(F157="-",0,F157) + IF(F159="-",0,F159) + IF(F161="-",0,F161) </f>
      </c>
      <c r="G147" s="58" t="b">
        <f>=IF(G149="-",0,G149) + IF(G151="-",0,G151) + IF(G153="-",0,G153) + IF(G155="-",0,G155) + IF(G157="-",0,G157) + IF(G159="-",0,G159) + IF(G161="-",0,G161) </f>
      </c>
      <c r="H147" s="59" t="b">
        <f>=IF(H149="-",0,H149) + IF(H151="-",0,H151) + IF(H153="-",0,H153) + IF(H155="-",0,H155) + IF(H157="-",0,H157) + IF(H159="-",0,H159) + IF(H161="-",0,H161) </f>
      </c>
      <c r="I147" s="58" t="b">
        <f>=IF(I149="-",0,I149) + IF(I151="-",0,I151) + IF(I153="-",0,I153) + IF(I155="-",0,I155) + IF(I157="-",0,I157) + IF(I159="-",0,I159) + IF(I161="-",0,I161) </f>
      </c>
      <c r="J147" s="58" t="b">
        <f>=IF(J149="-",0,J149) + IF(J151="-",0,J151) + IF(J153="-",0,J153) + IF(J155="-",0,J155) + IF(J157="-",0,J157) + IF(J159="-",0,J159) + IF(J161="-",0,J161) </f>
      </c>
      <c r="K147" s="28" t="s">
        <v>187</v>
      </c>
      <c r="L147" s="28" t="b">
        <f>=IF(L149="-",0,L149) + IF(L151="-",0,L151) + IF(L153="-",0,L153) + IF(L155="-",0,L155) + IF(L157="-",0,L157) + IF(L159="-",0,L159) + IF(L161="-",0,L161) </f>
      </c>
      <c r="M147" s="58" t="b">
        <f>=IF(M149="-",0,M149) + IF(M151="-",0,M151) + IF(M153="-",0,M153) + IF(M155="-",0,M155) + IF(M157="-",0,M157) + IF(M159="-",0,M159) + IF(M161="-",0,M161) </f>
      </c>
      <c r="N147" s="60" t="b">
        <f>=IF(N149="-",0,N149) + IF(N151="-",0,N151) + IF(N153="-",0,N153) + IF(N155="-",0,N155) + IF(N157="-",0,N157) + IF(N159="-",0,N159) + IF(N161="-",0,N161) </f>
      </c>
    </row>
    <row r="148" ht="13" customHeight="true" s="1" customFormat="true">
      <c r="A148" s="61" t="e"/>
      <c r="B148" s="139" t="s">
        <v>189</v>
      </c>
      <c r="C148" s="28" t="s">
        <v>55</v>
      </c>
      <c r="D148" s="12" t="s">
        <v>190</v>
      </c>
      <c r="E148" s="64" t="n">
        <v>0</v>
      </c>
      <c r="F148" s="65" t="n">
        <v>0</v>
      </c>
      <c r="G148" s="64" t="n">
        <v>0</v>
      </c>
      <c r="H148" s="65" t="n">
        <v>0</v>
      </c>
      <c r="I148" s="66" t="n">
        <v>0</v>
      </c>
      <c r="J148" s="66" t="n">
        <v>0</v>
      </c>
      <c r="K148" s="66" t="n">
        <v>0</v>
      </c>
      <c r="L148" s="66" t="b">
        <f>=IF(E148="-",0,E148) + IF(G148="-",0,G148) + IF(H148="-",0,H148) + IF(J148="-",0,J148) + IF(K148="-",0,K148) </f>
      </c>
      <c r="M148" s="58" t="b">
        <f>=IF(E148="-",0,E148) + IF(G148="-",0,G148) + IF(H148="-",0,H148) + IF(K148="-",0,K148) </f>
      </c>
      <c r="N148" s="60" t="b">
        <f>=IF(F148="-",0,F148) + IF(I148="-",0,I148) + IF(J148="-",0,J148) + IF(L148="-",0,L148) </f>
      </c>
    </row>
    <row r="149" ht="13" customHeight="true" s="1" customFormat="true">
      <c r="A149" s="61" t="e"/>
      <c r="B149" s="138" t="e"/>
      <c r="C149" s="28" t="s">
        <v>57</v>
      </c>
      <c r="D149" s="12" t="s">
        <v>191</v>
      </c>
      <c r="E149" s="64" t="n">
        <v>0</v>
      </c>
      <c r="F149" s="65" t="n">
        <v>0</v>
      </c>
      <c r="G149" s="64" t="n">
        <v>0</v>
      </c>
      <c r="H149" s="65" t="n">
        <v>0</v>
      </c>
      <c r="I149" s="66" t="n">
        <v>0</v>
      </c>
      <c r="J149" s="66" t="n">
        <v>0</v>
      </c>
      <c r="K149" s="66" t="n">
        <v>0</v>
      </c>
      <c r="L149" s="66" t="b">
        <f>=IF(E149="-",0,E149) + IF(G149="-",0,G149) + IF(H149="-",0,H149) + IF(J149="-",0,J149) + IF(K149="-",0,K149) </f>
      </c>
      <c r="M149" s="58" t="b">
        <f>=IF(E149="-",0,E149) + IF(G149="-",0,G149) + IF(H149="-",0,H149) + IF(K149="-",0,K149) </f>
      </c>
      <c r="N149" s="60" t="b">
        <f>=IF(F149="-",0,F149) + IF(I149="-",0,I149) + IF(J149="-",0,J149) + IF(L149="-",0,L149) </f>
      </c>
    </row>
    <row r="150" ht="13" customHeight="true" s="1" customFormat="true">
      <c r="A150" s="61" t="e"/>
      <c r="B150" s="139" t="s">
        <v>192</v>
      </c>
      <c r="C150" s="28" t="s">
        <v>55</v>
      </c>
      <c r="D150" s="12" t="s">
        <v>193</v>
      </c>
      <c r="E150" s="64" t="n">
        <v>0</v>
      </c>
      <c r="F150" s="65" t="n">
        <v>0</v>
      </c>
      <c r="G150" s="64" t="n">
        <v>0</v>
      </c>
      <c r="H150" s="65" t="n">
        <v>0</v>
      </c>
      <c r="I150" s="66" t="n">
        <v>0</v>
      </c>
      <c r="J150" s="66" t="n">
        <v>0</v>
      </c>
      <c r="K150" s="66" t="n">
        <v>0</v>
      </c>
      <c r="L150" s="66" t="b">
        <f>=IF(E150="-",0,E150) + IF(G150="-",0,G150) + IF(H150="-",0,H150) + IF(J150="-",0,J150) + IF(K150="-",0,K150) </f>
      </c>
      <c r="M150" s="58" t="b">
        <f>=IF(E150="-",0,E150) + IF(G150="-",0,G150) + IF(H150="-",0,H150) + IF(K150="-",0,K150) </f>
      </c>
      <c r="N150" s="60" t="b">
        <f>=IF(F150="-",0,F150) + IF(I150="-",0,I150) + IF(J150="-",0,J150) + IF(L150="-",0,L150) </f>
      </c>
    </row>
    <row r="151" ht="13" customHeight="true" s="1" customFormat="true">
      <c r="A151" s="61" t="e"/>
      <c r="B151" s="138" t="e"/>
      <c r="C151" s="28" t="s">
        <v>57</v>
      </c>
      <c r="D151" s="12" t="s">
        <v>194</v>
      </c>
      <c r="E151" s="64" t="n">
        <v>0</v>
      </c>
      <c r="F151" s="65" t="n">
        <v>0</v>
      </c>
      <c r="G151" s="64" t="n">
        <v>0</v>
      </c>
      <c r="H151" s="65" t="n">
        <v>0</v>
      </c>
      <c r="I151" s="66" t="n">
        <v>0</v>
      </c>
      <c r="J151" s="66" t="n">
        <v>0</v>
      </c>
      <c r="K151" s="66" t="n">
        <v>0</v>
      </c>
      <c r="L151" s="66" t="b">
        <f>=IF(E151="-",0,E151) + IF(G151="-",0,G151) + IF(H151="-",0,H151) + IF(J151="-",0,J151) + IF(K151="-",0,K151) </f>
      </c>
      <c r="M151" s="58" t="b">
        <f>=IF(E151="-",0,E151) + IF(G151="-",0,G151) + IF(H151="-",0,H151) + IF(K151="-",0,K151) </f>
      </c>
      <c r="N151" s="60" t="b">
        <f>=IF(F151="-",0,F151) + IF(I151="-",0,I151) + IF(J151="-",0,J151) + IF(L151="-",0,L151) </f>
      </c>
    </row>
    <row r="152" ht="13" customHeight="true" s="1" customFormat="true">
      <c r="A152" s="61" t="e"/>
      <c r="B152" s="139" t="s">
        <v>195</v>
      </c>
      <c r="C152" s="28" t="s">
        <v>55</v>
      </c>
      <c r="D152" s="12" t="s">
        <v>196</v>
      </c>
      <c r="E152" s="64" t="n">
        <v>0</v>
      </c>
      <c r="F152" s="65" t="n">
        <v>0</v>
      </c>
      <c r="G152" s="64" t="n">
        <v>0</v>
      </c>
      <c r="H152" s="65" t="n">
        <v>0</v>
      </c>
      <c r="I152" s="66" t="n">
        <v>0</v>
      </c>
      <c r="J152" s="66" t="n">
        <v>0</v>
      </c>
      <c r="K152" s="66" t="n">
        <v>0</v>
      </c>
      <c r="L152" s="66" t="b">
        <f>=IF(E152="-",0,E152) + IF(G152="-",0,G152) + IF(H152="-",0,H152) + IF(J152="-",0,J152) + IF(K152="-",0,K152) </f>
      </c>
      <c r="M152" s="58" t="b">
        <f>=IF(E152="-",0,E152) + IF(G152="-",0,G152) + IF(H152="-",0,H152) + IF(K152="-",0,K152) </f>
      </c>
      <c r="N152" s="60" t="b">
        <f>=IF(F152="-",0,F152) + IF(I152="-",0,I152) + IF(J152="-",0,J152) + IF(L152="-",0,L152) </f>
      </c>
    </row>
    <row r="153" ht="13" customHeight="true" s="1" customFormat="true">
      <c r="A153" s="61" t="e"/>
      <c r="B153" s="138" t="e"/>
      <c r="C153" s="28" t="s">
        <v>57</v>
      </c>
      <c r="D153" s="12" t="s">
        <v>197</v>
      </c>
      <c r="E153" s="64" t="n">
        <v>0</v>
      </c>
      <c r="F153" s="65" t="n">
        <v>0</v>
      </c>
      <c r="G153" s="64" t="n">
        <v>0</v>
      </c>
      <c r="H153" s="65" t="n">
        <v>0</v>
      </c>
      <c r="I153" s="66" t="n">
        <v>0</v>
      </c>
      <c r="J153" s="66" t="n">
        <v>0</v>
      </c>
      <c r="K153" s="66" t="n">
        <v>0</v>
      </c>
      <c r="L153" s="66" t="b">
        <f>=IF(E153="-",0,E153) + IF(G153="-",0,G153) + IF(H153="-",0,H153) + IF(J153="-",0,J153) + IF(K153="-",0,K153) </f>
      </c>
      <c r="M153" s="58" t="b">
        <f>=IF(E153="-",0,E153) + IF(G153="-",0,G153) + IF(H153="-",0,H153) + IF(K153="-",0,K153) </f>
      </c>
      <c r="N153" s="60" t="b">
        <f>=IF(F153="-",0,F153) + IF(I153="-",0,I153) + IF(J153="-",0,J153) + IF(L153="-",0,L153) </f>
      </c>
    </row>
    <row r="154" ht="13" customHeight="true" s="1" customFormat="true">
      <c r="A154" s="61" t="e"/>
      <c r="B154" s="139" t="s">
        <v>198</v>
      </c>
      <c r="C154" s="28" t="s">
        <v>55</v>
      </c>
      <c r="D154" s="12" t="s">
        <v>199</v>
      </c>
      <c r="E154" s="64" t="n">
        <v>0</v>
      </c>
      <c r="F154" s="65" t="n">
        <v>0</v>
      </c>
      <c r="G154" s="64" t="n">
        <v>0</v>
      </c>
      <c r="H154" s="65" t="n">
        <v>0</v>
      </c>
      <c r="I154" s="66" t="n">
        <v>0</v>
      </c>
      <c r="J154" s="66" t="n">
        <v>0</v>
      </c>
      <c r="K154" s="66" t="n">
        <v>0</v>
      </c>
      <c r="L154" s="66" t="b">
        <f>=IF(E154="-",0,E154) + IF(G154="-",0,G154) + IF(H154="-",0,H154) + IF(J154="-",0,J154) + IF(K154="-",0,K154) </f>
      </c>
      <c r="M154" s="58" t="b">
        <f>=IF(E154="-",0,E154) + IF(G154="-",0,G154) + IF(H154="-",0,H154) + IF(K154="-",0,K154) </f>
      </c>
      <c r="N154" s="60" t="b">
        <f>=IF(F154="-",0,F154) + IF(I154="-",0,I154) + IF(J154="-",0,J154) + IF(L154="-",0,L154) </f>
      </c>
    </row>
    <row r="155" ht="13" customHeight="true" s="1" customFormat="true">
      <c r="A155" s="61" t="e"/>
      <c r="B155" s="138" t="e"/>
      <c r="C155" s="28" t="s">
        <v>57</v>
      </c>
      <c r="D155" s="12" t="s">
        <v>200</v>
      </c>
      <c r="E155" s="64" t="n">
        <v>0</v>
      </c>
      <c r="F155" s="65" t="n">
        <v>0</v>
      </c>
      <c r="G155" s="64" t="n">
        <v>0</v>
      </c>
      <c r="H155" s="65" t="n">
        <v>0</v>
      </c>
      <c r="I155" s="66" t="n">
        <v>0</v>
      </c>
      <c r="J155" s="66" t="n">
        <v>0</v>
      </c>
      <c r="K155" s="66" t="n">
        <v>0</v>
      </c>
      <c r="L155" s="66" t="b">
        <f>=IF(E155="-",0,E155) + IF(G155="-",0,G155) + IF(H155="-",0,H155) + IF(J155="-",0,J155) + IF(K155="-",0,K155) </f>
      </c>
      <c r="M155" s="58" t="b">
        <f>=IF(E155="-",0,E155) + IF(G155="-",0,G155) + IF(H155="-",0,H155) + IF(K155="-",0,K155) </f>
      </c>
      <c r="N155" s="60" t="b">
        <f>=IF(F155="-",0,F155) + IF(I155="-",0,I155) + IF(J155="-",0,J155) + IF(L155="-",0,L155) </f>
      </c>
    </row>
    <row r="156" ht="13" customHeight="true" s="1" customFormat="true">
      <c r="A156" s="61" t="e"/>
      <c r="B156" s="139" t="s">
        <v>201</v>
      </c>
      <c r="C156" s="28" t="s">
        <v>55</v>
      </c>
      <c r="D156" s="12" t="s">
        <v>202</v>
      </c>
      <c r="E156" s="64" t="n">
        <v>0</v>
      </c>
      <c r="F156" s="65" t="n">
        <v>0</v>
      </c>
      <c r="G156" s="64" t="n">
        <v>0</v>
      </c>
      <c r="H156" s="65" t="n">
        <v>0</v>
      </c>
      <c r="I156" s="66" t="n">
        <v>0</v>
      </c>
      <c r="J156" s="66" t="n">
        <v>0</v>
      </c>
      <c r="K156" s="66" t="n">
        <v>0</v>
      </c>
      <c r="L156" s="66" t="b">
        <f>=IF(E156="-",0,E156) + IF(G156="-",0,G156) + IF(H156="-",0,H156) + IF(J156="-",0,J156) + IF(K156="-",0,K156) </f>
      </c>
      <c r="M156" s="58" t="b">
        <f>=IF(E156="-",0,E156) + IF(G156="-",0,G156) + IF(H156="-",0,H156) + IF(K156="-",0,K156) </f>
      </c>
      <c r="N156" s="60" t="b">
        <f>=IF(F156="-",0,F156) + IF(I156="-",0,I156) + IF(J156="-",0,J156) + IF(L156="-",0,L156) </f>
      </c>
    </row>
    <row r="157" ht="13" customHeight="true" s="1" customFormat="true">
      <c r="A157" s="61" t="e"/>
      <c r="B157" s="138" t="e"/>
      <c r="C157" s="28" t="s">
        <v>57</v>
      </c>
      <c r="D157" s="12" t="s">
        <v>203</v>
      </c>
      <c r="E157" s="64" t="n">
        <v>0</v>
      </c>
      <c r="F157" s="65" t="n">
        <v>0</v>
      </c>
      <c r="G157" s="64" t="n">
        <v>0</v>
      </c>
      <c r="H157" s="65" t="n">
        <v>0</v>
      </c>
      <c r="I157" s="66" t="n">
        <v>0</v>
      </c>
      <c r="J157" s="66" t="n">
        <v>0</v>
      </c>
      <c r="K157" s="66" t="n">
        <v>0</v>
      </c>
      <c r="L157" s="66" t="b">
        <f>=IF(E157="-",0,E157) + IF(G157="-",0,G157) + IF(H157="-",0,H157) + IF(J157="-",0,J157) + IF(K157="-",0,K157) </f>
      </c>
      <c r="M157" s="58" t="b">
        <f>=IF(E157="-",0,E157) + IF(G157="-",0,G157) + IF(H157="-",0,H157) + IF(K157="-",0,K157) </f>
      </c>
      <c r="N157" s="60" t="b">
        <f>=IF(F157="-",0,F157) + IF(I157="-",0,I157) + IF(J157="-",0,J157) + IF(L157="-",0,L157) </f>
      </c>
    </row>
    <row r="158" ht="13" customHeight="true" s="1" customFormat="true">
      <c r="A158" s="61" t="e"/>
      <c r="B158" s="139" t="s">
        <v>204</v>
      </c>
      <c r="C158" s="28" t="s">
        <v>55</v>
      </c>
      <c r="D158" s="12" t="s">
        <v>205</v>
      </c>
      <c r="E158" s="64" t="n">
        <v>0</v>
      </c>
      <c r="F158" s="65" t="n">
        <v>0</v>
      </c>
      <c r="G158" s="64" t="n">
        <v>0</v>
      </c>
      <c r="H158" s="65" t="n">
        <v>0</v>
      </c>
      <c r="I158" s="66" t="n">
        <v>0</v>
      </c>
      <c r="J158" s="66" t="n">
        <v>0</v>
      </c>
      <c r="K158" s="66" t="n">
        <v>0</v>
      </c>
      <c r="L158" s="66" t="b">
        <f>=IF(E158="-",0,E158) + IF(G158="-",0,G158) + IF(H158="-",0,H158) + IF(J158="-",0,J158) + IF(K158="-",0,K158) </f>
      </c>
      <c r="M158" s="58" t="b">
        <f>=IF(E158="-",0,E158) + IF(G158="-",0,G158) + IF(H158="-",0,H158) + IF(K158="-",0,K158) </f>
      </c>
      <c r="N158" s="60" t="b">
        <f>=IF(F158="-",0,F158) + IF(I158="-",0,I158) + IF(J158="-",0,J158) + IF(L158="-",0,L158) </f>
      </c>
    </row>
    <row r="159" ht="13" customHeight="true" s="1" customFormat="true">
      <c r="A159" s="61" t="e"/>
      <c r="B159" s="138" t="e"/>
      <c r="C159" s="28" t="s">
        <v>57</v>
      </c>
      <c r="D159" s="12" t="s">
        <v>206</v>
      </c>
      <c r="E159" s="64" t="n">
        <v>0</v>
      </c>
      <c r="F159" s="65" t="n">
        <v>0</v>
      </c>
      <c r="G159" s="64" t="n">
        <v>0</v>
      </c>
      <c r="H159" s="65" t="n">
        <v>0</v>
      </c>
      <c r="I159" s="66" t="n">
        <v>0</v>
      </c>
      <c r="J159" s="66" t="n">
        <v>0</v>
      </c>
      <c r="K159" s="66" t="n">
        <v>0</v>
      </c>
      <c r="L159" s="66" t="b">
        <f>=IF(E159="-",0,E159) + IF(G159="-",0,G159) + IF(H159="-",0,H159) + IF(J159="-",0,J159) + IF(K159="-",0,K159) </f>
      </c>
      <c r="M159" s="58" t="b">
        <f>=IF(E159="-",0,E159) + IF(G159="-",0,G159) + IF(H159="-",0,H159) + IF(K159="-",0,K159) </f>
      </c>
      <c r="N159" s="60" t="b">
        <f>=IF(F159="-",0,F159) + IF(I159="-",0,I159) + IF(J159="-",0,J159) + IF(L159="-",0,L159) </f>
      </c>
    </row>
    <row r="160" ht="13" customHeight="true" s="1" customFormat="true">
      <c r="A160" s="61" t="e"/>
      <c r="B160" s="139" t="s">
        <v>207</v>
      </c>
      <c r="C160" s="28" t="s">
        <v>55</v>
      </c>
      <c r="D160" s="12" t="s">
        <v>208</v>
      </c>
      <c r="E160" s="64" t="n">
        <v>0</v>
      </c>
      <c r="F160" s="65" t="n">
        <v>0</v>
      </c>
      <c r="G160" s="64" t="n">
        <v>0</v>
      </c>
      <c r="H160" s="65" t="n">
        <v>0</v>
      </c>
      <c r="I160" s="66" t="n">
        <v>0</v>
      </c>
      <c r="J160" s="66" t="n">
        <v>0</v>
      </c>
      <c r="K160" s="66" t="n">
        <v>0</v>
      </c>
      <c r="L160" s="66" t="b">
        <f>=IF(E160="-",0,E160) + IF(G160="-",0,G160) + IF(H160="-",0,H160) + IF(J160="-",0,J160) + IF(K160="-",0,K160) </f>
      </c>
      <c r="M160" s="58" t="b">
        <f>=IF(E160="-",0,E160) + IF(G160="-",0,G160) + IF(H160="-",0,H160) + IF(K160="-",0,K160) </f>
      </c>
      <c r="N160" s="60" t="b">
        <f>=IF(F160="-",0,F160) + IF(I160="-",0,I160) + IF(J160="-",0,J160) + IF(L160="-",0,L160) </f>
      </c>
    </row>
    <row r="161" ht="13" customHeight="true" s="1" customFormat="true">
      <c r="A161" s="61" t="e"/>
      <c r="B161" s="138" t="e"/>
      <c r="C161" s="28" t="s">
        <v>57</v>
      </c>
      <c r="D161" s="48" t="s">
        <v>209</v>
      </c>
      <c r="E161" s="49" t="n">
        <v>0</v>
      </c>
      <c r="F161" s="50" t="n">
        <v>0</v>
      </c>
      <c r="G161" s="49" t="n">
        <v>0</v>
      </c>
      <c r="H161" s="50" t="n">
        <v>0</v>
      </c>
      <c r="I161" s="51" t="n">
        <v>0</v>
      </c>
      <c r="J161" s="51" t="n">
        <v>0</v>
      </c>
      <c r="K161" s="51" t="n">
        <v>0</v>
      </c>
      <c r="L161" s="51" t="b">
        <f>=IF(E161="-",0,E161) + IF(G161="-",0,G161) + IF(H161="-",0,H161) + IF(J161="-",0,J161) + IF(K161="-",0,K161) </f>
      </c>
      <c r="M161" s="52" t="b">
        <f>=IF(E161="-",0,E161) + IF(G161="-",0,G161) + IF(H161="-",0,H161) + IF(K161="-",0,K161) </f>
      </c>
      <c r="N161" s="53" t="b">
        <f>=IF(F161="-",0,F161) + IF(I161="-",0,I161) + IF(J161="-",0,J161) + IF(L161="-",0,L161) </f>
      </c>
    </row>
    <row r="162" ht="13" customHeight="true" s="1" customFormat="true">
      <c r="Q162" s="70" t="s">
        <v>210</v>
      </c>
    </row>
    <row r="163" ht="13" customHeight="true" s="1" customFormat="true">
      <c r="B163" s="141" t="s">
        <v>211</v>
      </c>
      <c r="C163" s="141" t="e"/>
      <c r="D163" s="141" t="e"/>
      <c r="E163" s="141" t="e"/>
      <c r="F163" s="141" t="e"/>
      <c r="G163" s="141" t="e"/>
      <c r="H163" s="141" t="e"/>
      <c r="I163" s="141" t="e"/>
      <c r="J163" s="141" t="e"/>
    </row>
    <row r="164" ht="13" customHeight="true" s="1" customFormat="true"/>
    <row r="165" ht="21" customHeight="true" s="1" customFormat="true">
      <c r="A165" s="22" t="e"/>
      <c r="B165" s="28" t="s">
        <v>23</v>
      </c>
      <c r="C165" s="28" t="e"/>
      <c r="D165" s="85" t="s">
        <v>212</v>
      </c>
      <c r="E165" s="28" t="s">
        <v>109</v>
      </c>
      <c r="F165" s="28" t="e"/>
      <c r="G165" s="109" t="s">
        <v>110</v>
      </c>
      <c r="H165" s="109" t="e"/>
      <c r="I165" s="28" t="s">
        <v>111</v>
      </c>
      <c r="J165" s="28" t="e"/>
      <c r="K165" s="110" t="e"/>
    </row>
    <row r="166" ht="13" customHeight="true" s="30" customFormat="true">
      <c r="A166" s="31" t="e"/>
      <c r="B166" s="32" t="s">
        <v>38</v>
      </c>
      <c r="C166" s="32" t="e"/>
      <c r="D166" s="33" t="s">
        <v>39</v>
      </c>
      <c r="E166" s="142" t="s">
        <v>40</v>
      </c>
      <c r="F166" s="142" t="e"/>
      <c r="G166" s="142" t="s">
        <v>41</v>
      </c>
      <c r="H166" s="142" t="e"/>
      <c r="I166" s="142" t="s">
        <v>42</v>
      </c>
      <c r="J166" s="142" t="e"/>
      <c r="K166" s="143" t="e"/>
    </row>
    <row r="167" ht="13" customHeight="true" s="1" customFormat="true">
      <c r="A167" s="80" t="e"/>
      <c r="B167" s="89" t="s">
        <v>213</v>
      </c>
      <c r="C167" s="89" t="e"/>
      <c r="D167" s="41" t="s">
        <v>214</v>
      </c>
      <c r="E167" s="42" t="n">
        <v>0</v>
      </c>
      <c r="F167" s="42" t="e"/>
      <c r="G167" s="42" t="n">
        <v>0</v>
      </c>
      <c r="H167" s="42" t="e"/>
      <c r="I167" s="90" t="n">
        <v>0</v>
      </c>
      <c r="J167" s="90" t="e"/>
    </row>
    <row r="168" ht="13" customHeight="true" s="1" customFormat="true">
      <c r="A168" s="80" t="e"/>
      <c r="B168" s="89" t="s">
        <v>215</v>
      </c>
      <c r="C168" s="89" t="e"/>
      <c r="D168" s="48" t="s">
        <v>216</v>
      </c>
      <c r="E168" s="49" t="n">
        <v>0</v>
      </c>
      <c r="F168" s="49" t="e"/>
      <c r="G168" s="49" t="n">
        <v>0</v>
      </c>
      <c r="H168" s="49" t="e"/>
      <c r="I168" s="93" t="n">
        <v>0</v>
      </c>
      <c r="J168" s="93" t="e"/>
    </row>
    <row r="169" ht="13" customHeight="true"/>
    <row r="170" ht="13" customHeight="true" s="1" customFormat="true">
      <c r="B170" s="75" t="s">
        <v>217</v>
      </c>
      <c r="C170" s="75" t="e"/>
      <c r="D170" s="75" t="e"/>
      <c r="E170" s="75" t="e"/>
      <c r="F170" s="75" t="e"/>
      <c r="G170" s="75" t="e"/>
      <c r="H170" s="75" t="e"/>
      <c r="I170" s="75" t="e"/>
      <c r="J170" s="75" t="e"/>
      <c r="K170" s="75" t="e"/>
      <c r="L170" s="75" t="e"/>
      <c r="M170" s="75" t="e"/>
      <c r="N170" s="75" t="e"/>
    </row>
    <row r="171" ht="13" customHeight="true" s="1" customFormat="true">
      <c r="B171" s="75" t="s">
        <v>218</v>
      </c>
      <c r="C171" s="75" t="e"/>
      <c r="D171" s="75" t="e"/>
      <c r="E171" s="75" t="e"/>
      <c r="F171" s="75" t="e"/>
      <c r="G171" s="75" t="e"/>
      <c r="H171" s="75" t="e"/>
      <c r="I171" s="75" t="e"/>
      <c r="J171" s="75" t="e"/>
      <c r="K171" s="75" t="e"/>
      <c r="L171" s="75" t="e"/>
      <c r="M171" s="75" t="e"/>
      <c r="N171" s="75" t="e"/>
    </row>
    <row r="172" ht="13" customHeight="true" s="1" customFormat="true"/>
    <row r="173" ht="26" customHeight="true" s="1" customFormat="true">
      <c r="A173" s="22" t="e"/>
      <c r="B173" s="25" t="s">
        <v>23</v>
      </c>
      <c r="C173" s="25" t="s">
        <v>24</v>
      </c>
      <c r="D173" s="25" t="s">
        <v>25</v>
      </c>
      <c r="E173" s="28" t="s">
        <v>26</v>
      </c>
      <c r="F173" s="28" t="e"/>
      <c r="G173" s="28" t="s">
        <v>219</v>
      </c>
      <c r="H173" s="28" t="e"/>
      <c r="I173" s="28" t="e"/>
      <c r="J173" s="28" t="e"/>
      <c r="K173" s="28" t="e"/>
      <c r="L173" s="28" t="e"/>
      <c r="M173" s="28" t="s">
        <v>28</v>
      </c>
      <c r="N173" s="28" t="e"/>
    </row>
    <row r="174" ht="13" customHeight="true" s="1" customFormat="true">
      <c r="A174" s="22" t="e"/>
      <c r="B174" s="23" t="e"/>
      <c r="C174" s="23" t="e"/>
      <c r="D174" s="23" t="e"/>
      <c r="E174" s="25" t="s">
        <v>220</v>
      </c>
      <c r="F174" s="25" t="s">
        <v>221</v>
      </c>
      <c r="G174" s="7" t="s">
        <v>222</v>
      </c>
      <c r="H174" s="7" t="e"/>
      <c r="I174" s="28" t="s">
        <v>223</v>
      </c>
      <c r="J174" s="28" t="e"/>
      <c r="K174" s="28" t="e"/>
      <c r="L174" s="55" t="s">
        <v>224</v>
      </c>
      <c r="M174" s="25" t="s">
        <v>220</v>
      </c>
      <c r="N174" s="25" t="s">
        <v>221</v>
      </c>
    </row>
    <row r="175" ht="103" customHeight="true" s="1" customFormat="true">
      <c r="A175" s="22" t="e"/>
      <c r="B175" s="24" t="e"/>
      <c r="C175" s="24" t="e"/>
      <c r="D175" s="24" t="e"/>
      <c r="E175" s="24" t="e"/>
      <c r="F175" s="24" t="e"/>
      <c r="G175" s="29" t="s">
        <v>225</v>
      </c>
      <c r="H175" s="28" t="s">
        <v>226</v>
      </c>
      <c r="I175" s="28" t="s">
        <v>227</v>
      </c>
      <c r="J175" s="29" t="s">
        <v>228</v>
      </c>
      <c r="K175" s="28" t="s">
        <v>229</v>
      </c>
      <c r="L175" s="54" t="e"/>
      <c r="M175" s="24" t="e"/>
      <c r="N175" s="24" t="e"/>
    </row>
    <row r="176" ht="13" customHeight="true" s="30" customFormat="true">
      <c r="A176" s="31" t="e"/>
      <c r="B176" s="32" t="s">
        <v>38</v>
      </c>
      <c r="C176" s="32" t="s">
        <v>39</v>
      </c>
      <c r="D176" s="33" t="s">
        <v>40</v>
      </c>
      <c r="E176" s="32" t="s">
        <v>41</v>
      </c>
      <c r="F176" s="32" t="s">
        <v>42</v>
      </c>
      <c r="G176" s="32" t="s">
        <v>43</v>
      </c>
      <c r="H176" s="32" t="s">
        <v>44</v>
      </c>
      <c r="I176" s="32" t="s">
        <v>45</v>
      </c>
      <c r="J176" s="32" t="s">
        <v>46</v>
      </c>
      <c r="K176" s="32" t="s">
        <v>47</v>
      </c>
      <c r="L176" s="32" t="s">
        <v>48</v>
      </c>
      <c r="M176" s="32" t="s">
        <v>49</v>
      </c>
      <c r="N176" s="32" t="s">
        <v>50</v>
      </c>
    </row>
    <row r="177" ht="13" customHeight="true" s="1" customFormat="true">
      <c r="A177" s="80" t="e"/>
      <c r="B177" s="135" t="s">
        <v>230</v>
      </c>
      <c r="C177" s="28" t="s">
        <v>55</v>
      </c>
      <c r="D177" s="41" t="s">
        <v>231</v>
      </c>
      <c r="E177" s="45" t="b">
        <f>=IF(E179="-",0,E179) + IF(E181="-",0,E181) + IF(E183="-",0,E183) </f>
      </c>
      <c r="F177" s="57" t="b">
        <f>=IF(F179="-",0,F179) + IF(F181="-",0,F181) + IF(F183="-",0,F183) </f>
      </c>
      <c r="G177" s="45" t="b">
        <f>=IF(G179="-",0,G179) + IF(G181="-",0,G181) + IF(G183="-",0,G183) </f>
      </c>
      <c r="H177" s="45" t="b">
        <f>=IF(H179="-",0,H179) + IF(H181="-",0,H181) + IF(H183="-",0,H183) </f>
      </c>
      <c r="I177" s="57" t="b">
        <f>=IF(I179="-",0,I179) + IF(I181="-",0,I181) + IF(I183="-",0,I183) </f>
      </c>
      <c r="J177" s="57" t="b">
        <f>=IF(J179="-",0,J179) + IF(J181="-",0,J181) + IF(J183="-",0,J183) </f>
      </c>
      <c r="K177" s="45" t="b">
        <f>=IF(K179="-",0,K179) + IF(K181="-",0,K181) + IF(K183="-",0,K183) </f>
      </c>
      <c r="L177" s="57" t="b">
        <f>=IF(L179="-",0,L179) + IF(L181="-",0,L181) + IF(L183="-",0,L183) </f>
      </c>
      <c r="M177" s="45" t="b">
        <f>=IF(M179="-",0,M179) + IF(M181="-",0,M181) + IF(M183="-",0,M183) </f>
      </c>
      <c r="N177" s="46" t="b">
        <f>=IF(N179="-",0,N179) + IF(N181="-",0,N181) + IF(N183="-",0,N183) </f>
      </c>
    </row>
    <row r="178" ht="13" customHeight="true" s="1" customFormat="true">
      <c r="A178" s="80" t="e"/>
      <c r="B178" s="134" t="e"/>
      <c r="C178" s="28" t="s">
        <v>57</v>
      </c>
      <c r="D178" s="12" t="s">
        <v>232</v>
      </c>
      <c r="E178" s="58" t="b">
        <f>=IF(E180="-",0,E180) + IF(E182="-",0,E182) + IF(E184="-",0,E184) </f>
      </c>
      <c r="F178" s="59" t="b">
        <f>=IF(F180="-",0,F180) + IF(F182="-",0,F182) + IF(F184="-",0,F184) </f>
      </c>
      <c r="G178" s="58" t="b">
        <f>=IF(G180="-",0,G180) + IF(G182="-",0,G182) + IF(G184="-",0,G184) </f>
      </c>
      <c r="H178" s="58" t="b">
        <f>=IF(H180="-",0,H180) + IF(H182="-",0,H182) + IF(H184="-",0,H184) </f>
      </c>
      <c r="I178" s="59" t="b">
        <f>=IF(I180="-",0,I180) + IF(I182="-",0,I182) + IF(I184="-",0,I184) </f>
      </c>
      <c r="J178" s="59" t="b">
        <f>=IF(J180="-",0,J180) + IF(J182="-",0,J182) + IF(J184="-",0,J184) </f>
      </c>
      <c r="K178" s="58" t="b">
        <f>=IF(K180="-",0,K180) + IF(K182="-",0,K182) + IF(K184="-",0,K184) </f>
      </c>
      <c r="L178" s="59" t="b">
        <f>=IF(L180="-",0,L180) + IF(L182="-",0,L182) + IF(L184="-",0,L184) </f>
      </c>
      <c r="M178" s="58" t="b">
        <f>=IF(M180="-",0,M180) + IF(M182="-",0,M182) + IF(M184="-",0,M184) </f>
      </c>
      <c r="N178" s="60" t="b">
        <f>=IF(N180="-",0,N180) + IF(N182="-",0,N182) + IF(N184="-",0,N184) </f>
      </c>
    </row>
    <row r="179" ht="13" customHeight="true" s="1" customFormat="true">
      <c r="A179" s="61" t="e"/>
      <c r="B179" s="139" t="s">
        <v>233</v>
      </c>
      <c r="C179" s="28" t="s">
        <v>55</v>
      </c>
      <c r="D179" s="12" t="s">
        <v>234</v>
      </c>
      <c r="E179" s="64" t="n">
        <v>0</v>
      </c>
      <c r="F179" s="65" t="n">
        <v>0</v>
      </c>
      <c r="G179" s="64" t="n">
        <v>0</v>
      </c>
      <c r="H179" s="64" t="n">
        <v>0</v>
      </c>
      <c r="I179" s="65" t="n">
        <v>0</v>
      </c>
      <c r="J179" s="65" t="n">
        <v>0</v>
      </c>
      <c r="K179" s="66" t="n">
        <v>0</v>
      </c>
      <c r="L179" s="66" t="n">
        <v>0</v>
      </c>
      <c r="M179" s="58" t="b">
        <f>=IF(E179="-",0,E179) + IF(G179="-",0,G179) + IF(H179="-",0,H179) + IF(I179="-",0,I179) + IF(J179="-",0,J179) + IF(L179="-",0,L179) </f>
      </c>
      <c r="N179" s="60" t="b">
        <f>=IF(F179="-",0,F179) + IF(K179="-",0,K179) </f>
      </c>
    </row>
    <row r="180" ht="13" customHeight="true" s="1" customFormat="true">
      <c r="A180" s="61" t="e"/>
      <c r="B180" s="138" t="e"/>
      <c r="C180" s="28" t="s">
        <v>57</v>
      </c>
      <c r="D180" s="12" t="s">
        <v>235</v>
      </c>
      <c r="E180" s="64" t="n">
        <v>0</v>
      </c>
      <c r="F180" s="65" t="n">
        <v>0</v>
      </c>
      <c r="G180" s="64" t="n">
        <v>0</v>
      </c>
      <c r="H180" s="64" t="n">
        <v>0</v>
      </c>
      <c r="I180" s="65" t="n">
        <v>0</v>
      </c>
      <c r="J180" s="65" t="n">
        <v>0</v>
      </c>
      <c r="K180" s="66" t="n">
        <v>0</v>
      </c>
      <c r="L180" s="66" t="n">
        <v>0</v>
      </c>
      <c r="M180" s="58" t="b">
        <f>=IF(E180="-",0,E180) + IF(G180="-",0,G180) + IF(H180="-",0,H180) + IF(I180="-",0,I180) + IF(J180="-",0,J180) + IF(L180="-",0,L180) </f>
      </c>
      <c r="N180" s="60" t="b">
        <f>=IF(F180="-",0,F180) + IF(K180="-",0,K180) </f>
      </c>
    </row>
    <row r="181" ht="13" customHeight="true" s="1" customFormat="true">
      <c r="A181" s="61" t="e"/>
      <c r="B181" s="139" t="s">
        <v>236</v>
      </c>
      <c r="C181" s="28" t="s">
        <v>55</v>
      </c>
      <c r="D181" s="12" t="s">
        <v>237</v>
      </c>
      <c r="E181" s="64" t="n">
        <v>0</v>
      </c>
      <c r="F181" s="65" t="n">
        <v>0</v>
      </c>
      <c r="G181" s="64" t="n">
        <v>0</v>
      </c>
      <c r="H181" s="64" t="n">
        <v>0</v>
      </c>
      <c r="I181" s="65" t="n">
        <v>0</v>
      </c>
      <c r="J181" s="65" t="n">
        <v>0</v>
      </c>
      <c r="K181" s="66" t="n">
        <v>0</v>
      </c>
      <c r="L181" s="66" t="n">
        <v>0</v>
      </c>
      <c r="M181" s="58" t="b">
        <f>=IF(E181="-",0,E181) + IF(G181="-",0,G181) + IF(H181="-",0,H181) + IF(I181="-",0,I181) + IF(J181="-",0,J181) + IF(L181="-",0,L181) </f>
      </c>
      <c r="N181" s="60" t="b">
        <f>=IF(F181="-",0,F181) + IF(K181="-",0,K181) </f>
      </c>
    </row>
    <row r="182" ht="13" customHeight="true" s="1" customFormat="true">
      <c r="A182" s="61" t="e"/>
      <c r="B182" s="138" t="e"/>
      <c r="C182" s="28" t="s">
        <v>57</v>
      </c>
      <c r="D182" s="12" t="s">
        <v>238</v>
      </c>
      <c r="E182" s="64" t="n">
        <v>0</v>
      </c>
      <c r="F182" s="65" t="n">
        <v>0</v>
      </c>
      <c r="G182" s="64" t="n">
        <v>0</v>
      </c>
      <c r="H182" s="64" t="n">
        <v>0</v>
      </c>
      <c r="I182" s="65" t="n">
        <v>0</v>
      </c>
      <c r="J182" s="65" t="n">
        <v>0</v>
      </c>
      <c r="K182" s="66" t="n">
        <v>0</v>
      </c>
      <c r="L182" s="66" t="n">
        <v>0</v>
      </c>
      <c r="M182" s="58" t="b">
        <f>=IF(E182="-",0,E182) + IF(G182="-",0,G182) + IF(H182="-",0,H182) + IF(I182="-",0,I182) + IF(J182="-",0,J182) + IF(L182="-",0,L182) </f>
      </c>
      <c r="N182" s="60" t="b">
        <f>=IF(F182="-",0,F182) + IF(K182="-",0,K182) </f>
      </c>
    </row>
    <row r="183" ht="13" customHeight="true" s="1" customFormat="true">
      <c r="A183" s="61" t="e"/>
      <c r="B183" s="139" t="s">
        <v>239</v>
      </c>
      <c r="C183" s="28" t="s">
        <v>55</v>
      </c>
      <c r="D183" s="12" t="s">
        <v>240</v>
      </c>
      <c r="E183" s="64" t="n">
        <v>0</v>
      </c>
      <c r="F183" s="65" t="n">
        <v>0</v>
      </c>
      <c r="G183" s="64" t="n">
        <v>0</v>
      </c>
      <c r="H183" s="64" t="n">
        <v>0</v>
      </c>
      <c r="I183" s="65" t="n">
        <v>0</v>
      </c>
      <c r="J183" s="65" t="n">
        <v>0</v>
      </c>
      <c r="K183" s="66" t="n">
        <v>0</v>
      </c>
      <c r="L183" s="66" t="n">
        <v>0</v>
      </c>
      <c r="M183" s="58" t="b">
        <f>=IF(E183="-",0,E183) + IF(G183="-",0,G183) + IF(H183="-",0,H183) + IF(I183="-",0,I183) + IF(J183="-",0,J183) + IF(L183="-",0,L183) </f>
      </c>
      <c r="N183" s="60" t="b">
        <f>=IF(F183="-",0,F183) + IF(K183="-",0,K183) </f>
      </c>
    </row>
    <row r="184" ht="13" customHeight="true" s="1" customFormat="true">
      <c r="A184" s="61" t="e"/>
      <c r="B184" s="138" t="e"/>
      <c r="C184" s="28" t="s">
        <v>57</v>
      </c>
      <c r="D184" s="12" t="s">
        <v>241</v>
      </c>
      <c r="E184" s="64" t="n">
        <v>0</v>
      </c>
      <c r="F184" s="65" t="n">
        <v>0</v>
      </c>
      <c r="G184" s="64" t="n">
        <v>0</v>
      </c>
      <c r="H184" s="64" t="n">
        <v>0</v>
      </c>
      <c r="I184" s="65" t="n">
        <v>0</v>
      </c>
      <c r="J184" s="65" t="n">
        <v>0</v>
      </c>
      <c r="K184" s="66" t="n">
        <v>0</v>
      </c>
      <c r="L184" s="66" t="n">
        <v>0</v>
      </c>
      <c r="M184" s="58" t="b">
        <f>=IF(E184="-",0,E184) + IF(G184="-",0,G184) + IF(H184="-",0,H184) + IF(I184="-",0,I184) + IF(J184="-",0,J184) + IF(L184="-",0,L184) </f>
      </c>
      <c r="N184" s="60" t="b">
        <f>=IF(F184="-",0,F184) + IF(K184="-",0,K184) </f>
      </c>
    </row>
    <row r="185" ht="13" customHeight="true" s="1" customFormat="true">
      <c r="A185" s="80" t="e"/>
      <c r="B185" s="135" t="s">
        <v>242</v>
      </c>
      <c r="C185" s="28" t="s">
        <v>55</v>
      </c>
      <c r="D185" s="12" t="s">
        <v>243</v>
      </c>
      <c r="E185" s="58" t="b">
        <f>=IF(E187="-",0,E187) + IF(E189="-",0,E189) + IF(E191="-",0,E191) </f>
      </c>
      <c r="F185" s="59" t="b">
        <f>=IF(F187="-",0,F187) + IF(F189="-",0,F189) + IF(F191="-",0,F191) </f>
      </c>
      <c r="G185" s="58" t="b">
        <f>=IF(G187="-",0,G187) + IF(G189="-",0,G189) + IF(G191="-",0,G191) </f>
      </c>
      <c r="H185" s="58" t="b">
        <f>=IF(H187="-",0,H187) + IF(H189="-",0,H189) + IF(H191="-",0,H191) </f>
      </c>
      <c r="I185" s="59" t="b">
        <f>=IF(I187="-",0,I187) + IF(I189="-",0,I189) + IF(I191="-",0,I191) </f>
      </c>
      <c r="J185" s="59" t="b">
        <f>=IF(J187="-",0,J187) + IF(J189="-",0,J189) + IF(J191="-",0,J191) </f>
      </c>
      <c r="K185" s="58" t="b">
        <f>=IF(K187="-",0,K187) + IF(K189="-",0,K189) + IF(K191="-",0,K191) </f>
      </c>
      <c r="L185" s="144" t="b">
        <f>=IF(L187="-",0,L187) + IF(L189="-",0,L189) + IF(L191="-",0,L191) </f>
      </c>
      <c r="M185" s="58" t="b">
        <f>=IF(M187="-",0,M187) + IF(M189="-",0,M189) + IF(M191="-",0,M191) </f>
      </c>
      <c r="N185" s="60" t="b">
        <f>=IF(N187="-",0,N187) + IF(N189="-",0,N189) + IF(N191="-",0,N191) </f>
      </c>
    </row>
    <row r="186" ht="13" customHeight="true" s="1" customFormat="true">
      <c r="A186" s="80" t="e"/>
      <c r="B186" s="134" t="e"/>
      <c r="C186" s="28" t="s">
        <v>57</v>
      </c>
      <c r="D186" s="12" t="s">
        <v>244</v>
      </c>
      <c r="E186" s="58" t="b">
        <f>=IF(E188="-",0,E188) + IF(E190="-",0,E190) + IF(E192="-",0,E192) </f>
      </c>
      <c r="F186" s="59" t="b">
        <f>=IF(F188="-",0,F188) + IF(F190="-",0,F190) + IF(F192="-",0,F192) </f>
      </c>
      <c r="G186" s="58" t="b">
        <f>=IF(G188="-",0,G188) + IF(G190="-",0,G190) + IF(G192="-",0,G192) </f>
      </c>
      <c r="H186" s="58" t="b">
        <f>=IF(H188="-",0,H188) + IF(H190="-",0,H190) + IF(H192="-",0,H192) </f>
      </c>
      <c r="I186" s="59" t="b">
        <f>=IF(I188="-",0,I188) + IF(I190="-",0,I190) + IF(I192="-",0,I192) </f>
      </c>
      <c r="J186" s="59" t="b">
        <f>=IF(J188="-",0,J188) + IF(J190="-",0,J190) + IF(J192="-",0,J192) </f>
      </c>
      <c r="K186" s="58" t="b">
        <f>=IF(K188="-",0,K188) + IF(K190="-",0,K190) + IF(K192="-",0,K192) </f>
      </c>
      <c r="L186" s="144" t="b">
        <f>=IF(L188="-",0,L188) + IF(L190="-",0,L190) + IF(L192="-",0,L192) </f>
      </c>
      <c r="M186" s="58" t="b">
        <f>=IF(M188="-",0,M188) + IF(M190="-",0,M190) + IF(M192="-",0,M192) </f>
      </c>
      <c r="N186" s="60" t="b">
        <f>=IF(N188="-",0,N188) + IF(N190="-",0,N190) + IF(N192="-",0,N192) </f>
      </c>
    </row>
    <row r="187" ht="13" customHeight="true" s="1" customFormat="true">
      <c r="A187" s="61" t="e"/>
      <c r="B187" s="139" t="s">
        <v>233</v>
      </c>
      <c r="C187" s="28" t="s">
        <v>55</v>
      </c>
      <c r="D187" s="12" t="s">
        <v>245</v>
      </c>
      <c r="E187" s="64" t="n">
        <v>0</v>
      </c>
      <c r="F187" s="65" t="n">
        <v>0</v>
      </c>
      <c r="G187" s="64" t="n">
        <v>0</v>
      </c>
      <c r="H187" s="64" t="n">
        <v>0</v>
      </c>
      <c r="I187" s="65" t="n">
        <v>0</v>
      </c>
      <c r="J187" s="65" t="n">
        <v>0</v>
      </c>
      <c r="K187" s="66" t="n">
        <v>0</v>
      </c>
      <c r="L187" s="66" t="n">
        <v>0</v>
      </c>
      <c r="M187" s="58" t="b">
        <f>=IF(E187="-",0,E187) + IF(G187="-",0,G187) + IF(H187="-",0,H187) + IF(I187="-",0,I187) + IF(J187="-",0,J187) + IF(L187="-",0,L187) </f>
      </c>
      <c r="N187" s="60" t="b">
        <f>=IF(F187="-",0,F187) + IF(K187="-",0,K187) </f>
      </c>
    </row>
    <row r="188" ht="13" customHeight="true" s="1" customFormat="true">
      <c r="A188" s="61" t="e"/>
      <c r="B188" s="138" t="e"/>
      <c r="C188" s="28" t="s">
        <v>57</v>
      </c>
      <c r="D188" s="12" t="s">
        <v>246</v>
      </c>
      <c r="E188" s="64" t="n">
        <v>0</v>
      </c>
      <c r="F188" s="65" t="n">
        <v>0</v>
      </c>
      <c r="G188" s="64" t="n">
        <v>0</v>
      </c>
      <c r="H188" s="64" t="n">
        <v>0</v>
      </c>
      <c r="I188" s="65" t="n">
        <v>0</v>
      </c>
      <c r="J188" s="65" t="n">
        <v>0</v>
      </c>
      <c r="K188" s="66" t="n">
        <v>0</v>
      </c>
      <c r="L188" s="66" t="n">
        <v>0</v>
      </c>
      <c r="M188" s="58" t="b">
        <f>=IF(E188="-",0,E188) + IF(G188="-",0,G188) + IF(H188="-",0,H188) + IF(I188="-",0,I188) + IF(J188="-",0,J188) + IF(L188="-",0,L188) </f>
      </c>
      <c r="N188" s="60" t="b">
        <f>=IF(F188="-",0,F188) + IF(K188="-",0,K188) </f>
      </c>
    </row>
    <row r="189" ht="13" customHeight="true" s="1" customFormat="true">
      <c r="A189" s="61" t="e"/>
      <c r="B189" s="139" t="s">
        <v>236</v>
      </c>
      <c r="C189" s="28" t="s">
        <v>55</v>
      </c>
      <c r="D189" s="12" t="s">
        <v>247</v>
      </c>
      <c r="E189" s="64" t="n">
        <v>0</v>
      </c>
      <c r="F189" s="65" t="n">
        <v>0</v>
      </c>
      <c r="G189" s="64" t="n">
        <v>0</v>
      </c>
      <c r="H189" s="64" t="n">
        <v>0</v>
      </c>
      <c r="I189" s="65" t="n">
        <v>0</v>
      </c>
      <c r="J189" s="65" t="n">
        <v>0</v>
      </c>
      <c r="K189" s="66" t="n">
        <v>0</v>
      </c>
      <c r="L189" s="66" t="n">
        <v>0</v>
      </c>
      <c r="M189" s="58" t="b">
        <f>=IF(E189="-",0,E189) + IF(G189="-",0,G189) + IF(H189="-",0,H189) + IF(I189="-",0,I189) + IF(J189="-",0,J189) + IF(L189="-",0,L189) </f>
      </c>
      <c r="N189" s="60" t="b">
        <f>=IF(F189="-",0,F189) + IF(K189="-",0,K189) </f>
      </c>
    </row>
    <row r="190" ht="13" customHeight="true" s="1" customFormat="true">
      <c r="A190" s="61" t="e"/>
      <c r="B190" s="138" t="e"/>
      <c r="C190" s="28" t="s">
        <v>57</v>
      </c>
      <c r="D190" s="12" t="s">
        <v>248</v>
      </c>
      <c r="E190" s="64" t="n">
        <v>0</v>
      </c>
      <c r="F190" s="65" t="n">
        <v>0</v>
      </c>
      <c r="G190" s="64" t="n">
        <v>0</v>
      </c>
      <c r="H190" s="64" t="n">
        <v>0</v>
      </c>
      <c r="I190" s="65" t="n">
        <v>0</v>
      </c>
      <c r="J190" s="65" t="n">
        <v>0</v>
      </c>
      <c r="K190" s="66" t="n">
        <v>0</v>
      </c>
      <c r="L190" s="66" t="n">
        <v>0</v>
      </c>
      <c r="M190" s="58" t="b">
        <f>=IF(E190="-",0,E190) + IF(G190="-",0,G190) + IF(H190="-",0,H190) + IF(I190="-",0,I190) + IF(J190="-",0,J190) + IF(L190="-",0,L190) </f>
      </c>
      <c r="N190" s="60" t="b">
        <f>=IF(F190="-",0,F190) + IF(K190="-",0,K190) </f>
      </c>
    </row>
    <row r="191" ht="13" customHeight="true" s="1" customFormat="true">
      <c r="A191" s="61" t="e"/>
      <c r="B191" s="139" t="s">
        <v>239</v>
      </c>
      <c r="C191" s="28" t="s">
        <v>55</v>
      </c>
      <c r="D191" s="12" t="s">
        <v>249</v>
      </c>
      <c r="E191" s="64" t="n">
        <v>0</v>
      </c>
      <c r="F191" s="65" t="n">
        <v>0</v>
      </c>
      <c r="G191" s="64" t="n">
        <v>0</v>
      </c>
      <c r="H191" s="64" t="n">
        <v>0</v>
      </c>
      <c r="I191" s="65" t="n">
        <v>0</v>
      </c>
      <c r="J191" s="65" t="n">
        <v>0</v>
      </c>
      <c r="K191" s="66" t="n">
        <v>0</v>
      </c>
      <c r="L191" s="66" t="n">
        <v>0</v>
      </c>
      <c r="M191" s="58" t="b">
        <f>=IF(E191="-",0,E191) + IF(G191="-",0,G191) + IF(H191="-",0,H191) + IF(I191="-",0,I191) + IF(J191="-",0,J191) + IF(L191="-",0,L191) </f>
      </c>
      <c r="N191" s="60" t="b">
        <f>=IF(F191="-",0,F191) + IF(K191="-",0,K191) </f>
      </c>
    </row>
    <row r="192" ht="13" customHeight="true" s="1" customFormat="true">
      <c r="A192" s="61" t="e"/>
      <c r="B192" s="138" t="e"/>
      <c r="C192" s="28" t="s">
        <v>57</v>
      </c>
      <c r="D192" s="12" t="s">
        <v>250</v>
      </c>
      <c r="E192" s="64" t="n">
        <v>0</v>
      </c>
      <c r="F192" s="65" t="n">
        <v>0</v>
      </c>
      <c r="G192" s="64" t="n">
        <v>0</v>
      </c>
      <c r="H192" s="64" t="n">
        <v>0</v>
      </c>
      <c r="I192" s="65" t="n">
        <v>0</v>
      </c>
      <c r="J192" s="65" t="n">
        <v>0</v>
      </c>
      <c r="K192" s="66" t="n">
        <v>0</v>
      </c>
      <c r="L192" s="66" t="n">
        <v>0</v>
      </c>
      <c r="M192" s="58" t="b">
        <f>=IF(E192="-",0,E192) + IF(G192="-",0,G192) + IF(H192="-",0,H192) + IF(I192="-",0,I192) + IF(J192="-",0,J192) + IF(L192="-",0,L192) </f>
      </c>
      <c r="N192" s="60" t="b">
        <f>=IF(F192="-",0,F192) + IF(K192="-",0,K192) </f>
      </c>
    </row>
    <row r="193" ht="13" customHeight="true" s="1" customFormat="true">
      <c r="A193" s="80" t="e"/>
      <c r="B193" s="135" t="s">
        <v>168</v>
      </c>
      <c r="C193" s="28" t="s">
        <v>55</v>
      </c>
      <c r="D193" s="12" t="s">
        <v>251</v>
      </c>
      <c r="E193" s="58" t="b">
        <f>=IF(E177="-",0,E177) + IF(E185="-",0,E185) </f>
      </c>
      <c r="F193" s="59" t="b">
        <f>=IF(F177="-",0,F177) + IF(F185="-",0,F185) </f>
      </c>
      <c r="G193" s="58" t="b">
        <f>=IF(G177="-",0,G177) + IF(G185="-",0,G185) </f>
      </c>
      <c r="H193" s="58" t="b">
        <f>=IF(H177="-",0,H177) + IF(H185="-",0,H185) </f>
      </c>
      <c r="I193" s="59" t="b">
        <f>=IF(I177="-",0,I177) + IF(I185="-",0,I185) </f>
      </c>
      <c r="J193" s="59" t="b">
        <f>=IF(J177="-",0,J177) + IF(J185="-",0,J185) </f>
      </c>
      <c r="K193" s="58" t="b">
        <f>=IF(K177="-",0,K177) + IF(K185="-",0,K185) </f>
      </c>
      <c r="L193" s="28" t="s">
        <v>187</v>
      </c>
      <c r="M193" s="58" t="b">
        <f>=IF(M177="-",0,M177) + IF(M185="-",0,M185) </f>
      </c>
      <c r="N193" s="60" t="b">
        <f>=IF(N177="-",0,N177) + IF(N185="-",0,N185) </f>
      </c>
    </row>
    <row r="194" ht="13" customHeight="true" s="1" customFormat="true">
      <c r="A194" s="80" t="e"/>
      <c r="B194" s="134" t="e"/>
      <c r="C194" s="28" t="s">
        <v>57</v>
      </c>
      <c r="D194" s="48" t="s">
        <v>252</v>
      </c>
      <c r="E194" s="52" t="b">
        <f>=IF(E178="-",0,E178) + IF(E186="-",0,E186) </f>
      </c>
      <c r="F194" s="107" t="b">
        <f>=IF(F178="-",0,F178) + IF(F186="-",0,F186) </f>
      </c>
      <c r="G194" s="52" t="b">
        <f>=IF(G178="-",0,G178) + IF(G186="-",0,G186) </f>
      </c>
      <c r="H194" s="52" t="b">
        <f>=IF(H178="-",0,H178) + IF(H186="-",0,H186) </f>
      </c>
      <c r="I194" s="107" t="b">
        <f>=IF(I178="-",0,I178) + IF(I186="-",0,I186) </f>
      </c>
      <c r="J194" s="107" t="b">
        <f>=IF(J178="-",0,J178) + IF(J186="-",0,J186) </f>
      </c>
      <c r="K194" s="52" t="b">
        <f>=IF(K178="-",0,K178) + IF(K186="-",0,K186) </f>
      </c>
      <c r="L194" s="145" t="s">
        <v>187</v>
      </c>
      <c r="M194" s="52" t="b">
        <f>=IF(M178="-",0,M178) + IF(M186="-",0,M186) </f>
      </c>
      <c r="N194" s="53" t="b">
        <f>=IF(N178="-",0,N178) + IF(N186="-",0,N186) </f>
      </c>
    </row>
    <row r="195" ht="13" customHeight="true" s="1" customFormat="true"/>
    <row r="196" ht="13" customHeight="true" s="1" customFormat="true">
      <c r="B196" s="75" t="s">
        <v>253</v>
      </c>
      <c r="C196" s="75" t="e"/>
      <c r="D196" s="75" t="e"/>
      <c r="E196" s="75" t="e"/>
      <c r="F196" s="75" t="e"/>
      <c r="G196" s="75" t="e"/>
      <c r="H196" s="75" t="e"/>
      <c r="I196" s="75" t="e"/>
      <c r="J196" s="75" t="e"/>
      <c r="K196" s="75" t="e"/>
    </row>
    <row r="197" ht="13" customHeight="true" s="1" customFormat="true"/>
    <row r="198" ht="21" customHeight="true" s="1" customFormat="true">
      <c r="A198" s="22" t="e"/>
      <c r="B198" s="25" t="s">
        <v>23</v>
      </c>
      <c r="C198" s="25" t="e"/>
      <c r="D198" s="25" t="s">
        <v>25</v>
      </c>
      <c r="E198" s="28" t="s">
        <v>109</v>
      </c>
      <c r="F198" s="28" t="e"/>
      <c r="G198" s="109" t="s">
        <v>110</v>
      </c>
      <c r="H198" s="109" t="e"/>
      <c r="I198" s="28" t="s">
        <v>111</v>
      </c>
      <c r="J198" s="28" t="e"/>
      <c r="K198" s="110" t="e"/>
    </row>
    <row r="199" ht="43" customHeight="true" s="1" customFormat="true">
      <c r="A199" s="22" t="e"/>
      <c r="B199" s="26" t="e"/>
      <c r="C199" s="27" t="e"/>
      <c r="D199" s="24" t="e"/>
      <c r="E199" s="28" t="s">
        <v>220</v>
      </c>
      <c r="F199" s="28" t="s">
        <v>254</v>
      </c>
      <c r="G199" s="28" t="s">
        <v>220</v>
      </c>
      <c r="H199" s="28" t="s">
        <v>254</v>
      </c>
      <c r="I199" s="28" t="s">
        <v>220</v>
      </c>
      <c r="J199" s="28" t="s">
        <v>254</v>
      </c>
      <c r="K199" s="110" t="e"/>
    </row>
    <row r="200" ht="13" customHeight="true" s="30" customFormat="true">
      <c r="A200" s="31" t="e"/>
      <c r="B200" s="32" t="s">
        <v>38</v>
      </c>
      <c r="C200" s="32" t="e"/>
      <c r="D200" s="33" t="s">
        <v>39</v>
      </c>
      <c r="E200" s="34" t="s">
        <v>40</v>
      </c>
      <c r="F200" s="34" t="s">
        <v>41</v>
      </c>
      <c r="G200" s="34" t="s">
        <v>42</v>
      </c>
      <c r="H200" s="34" t="s">
        <v>43</v>
      </c>
      <c r="I200" s="34" t="s">
        <v>44</v>
      </c>
      <c r="J200" s="34" t="s">
        <v>45</v>
      </c>
      <c r="K200" s="143" t="e"/>
    </row>
    <row r="201" ht="13" customHeight="true" s="1" customFormat="true">
      <c r="A201" s="80" t="e"/>
      <c r="B201" s="82" t="s">
        <v>255</v>
      </c>
      <c r="C201" s="82" t="e"/>
      <c r="D201" s="41" t="s">
        <v>256</v>
      </c>
      <c r="E201" s="45" t="b">
        <f>=IF(E202="-",0,E202) + IF(E204="-",0,E204) </f>
      </c>
      <c r="F201" s="45" t="b">
        <f>=IF(F202="-",0,F202) + IF(F204="-",0,F204) </f>
      </c>
      <c r="G201" s="45" t="b">
        <f>=IF(G202="-",0,G202) + IF(G204="-",0,G204) </f>
      </c>
      <c r="H201" s="45" t="b">
        <f>=IF(H202="-",0,H202) + IF(H204="-",0,H204) </f>
      </c>
      <c r="I201" s="45" t="b">
        <f>=IF(I202="-",0,I202) + IF(I204="-",0,I204) </f>
      </c>
      <c r="J201" s="146" t="b">
        <f>=IF(J202="-",0,J202) + IF(J204="-",0,J204) </f>
      </c>
      <c r="K201" s="110" t="e"/>
    </row>
    <row r="202" ht="13" customHeight="true" s="1" customFormat="true">
      <c r="A202" s="61" t="e"/>
      <c r="B202" s="63" t="s">
        <v>257</v>
      </c>
      <c r="C202" s="63" t="e"/>
      <c r="D202" s="123" t="s">
        <v>258</v>
      </c>
      <c r="E202" s="126" t="n">
        <v>0</v>
      </c>
      <c r="F202" s="126" t="n">
        <v>0</v>
      </c>
      <c r="G202" s="126" t="n">
        <v>0</v>
      </c>
      <c r="H202" s="126" t="n">
        <v>0</v>
      </c>
      <c r="I202" s="126" t="n">
        <v>0</v>
      </c>
      <c r="J202" s="128" t="n">
        <v>0</v>
      </c>
      <c r="K202" s="110" t="e"/>
    </row>
    <row r="203" ht="13" customHeight="true" s="1" customFormat="true">
      <c r="A203" s="61" t="e"/>
      <c r="B203" s="138" t="e"/>
      <c r="C203" s="147" t="e"/>
      <c r="D203" s="122" t="e"/>
      <c r="E203" s="149" t="e"/>
      <c r="F203" s="149" t="e"/>
      <c r="G203" s="149" t="e"/>
      <c r="H203" s="149" t="e"/>
      <c r="I203" s="149" t="e"/>
      <c r="J203" s="150" t="e"/>
    </row>
    <row r="204" ht="13" customHeight="true" s="1" customFormat="true">
      <c r="A204" s="61" t="e"/>
      <c r="B204" s="67" t="s">
        <v>259</v>
      </c>
      <c r="C204" s="67" t="e"/>
      <c r="D204" s="48" t="s">
        <v>260</v>
      </c>
      <c r="E204" s="49" t="n">
        <v>0</v>
      </c>
      <c r="F204" s="49" t="n">
        <v>0</v>
      </c>
      <c r="G204" s="49" t="n">
        <v>0</v>
      </c>
      <c r="H204" s="49" t="n">
        <v>0</v>
      </c>
      <c r="I204" s="49" t="n">
        <v>0</v>
      </c>
      <c r="J204" s="93" t="n">
        <v>0</v>
      </c>
      <c r="K204" s="110" t="e"/>
    </row>
    <row r="205" ht="13" customHeight="true" s="1" customFormat="true">
      <c r="Q205" s="70" t="s">
        <v>261</v>
      </c>
    </row>
    <row r="206" ht="13" customHeight="true" s="1" customFormat="true">
      <c r="B206" s="141" t="s">
        <v>262</v>
      </c>
      <c r="C206" s="141" t="e"/>
      <c r="D206" s="141" t="e"/>
      <c r="E206" s="141" t="e"/>
      <c r="F206" s="141" t="e"/>
      <c r="G206" s="141" t="e"/>
      <c r="H206" s="141" t="e"/>
      <c r="I206" s="141" t="e"/>
      <c r="J206" s="141" t="e"/>
      <c r="K206" s="141" t="e"/>
    </row>
    <row r="207" ht="13" customHeight="true" s="1" customFormat="true">
      <c r="B207" s="141" t="s">
        <v>263</v>
      </c>
      <c r="C207" s="141" t="e"/>
      <c r="D207" s="141" t="e"/>
      <c r="E207" s="141" t="e"/>
      <c r="F207" s="141" t="e"/>
      <c r="G207" s="141" t="e"/>
      <c r="H207" s="141" t="e"/>
      <c r="I207" s="141" t="e"/>
      <c r="J207" s="141" t="e"/>
      <c r="K207" s="141" t="e"/>
    </row>
    <row r="208" ht="13" customHeight="true" s="1" customFormat="true"/>
    <row r="209" ht="26" customHeight="true" s="1" customFormat="true">
      <c r="A209" s="22" t="e"/>
      <c r="B209" s="25" t="s">
        <v>23</v>
      </c>
      <c r="C209" s="25" t="s">
        <v>24</v>
      </c>
      <c r="D209" s="25" t="s">
        <v>25</v>
      </c>
      <c r="E209" s="55" t="s">
        <v>26</v>
      </c>
      <c r="F209" s="28" t="s">
        <v>264</v>
      </c>
      <c r="G209" s="28" t="e"/>
      <c r="H209" s="28" t="e"/>
      <c r="I209" s="28" t="e"/>
      <c r="J209" s="28" t="e"/>
      <c r="K209" s="25" t="s">
        <v>265</v>
      </c>
      <c r="L209" s="22" t="e"/>
    </row>
    <row r="210" ht="13" customHeight="true" s="1" customFormat="true">
      <c r="A210" s="22" t="e"/>
      <c r="B210" s="23" t="e"/>
      <c r="C210" s="23" t="e"/>
      <c r="D210" s="23" t="e"/>
      <c r="E210" s="151" t="e"/>
      <c r="F210" s="7" t="s">
        <v>29</v>
      </c>
      <c r="G210" s="7" t="e"/>
      <c r="H210" s="29" t="s">
        <v>223</v>
      </c>
      <c r="I210" s="29" t="e"/>
      <c r="J210" s="55" t="s">
        <v>224</v>
      </c>
      <c r="K210" s="23" t="e"/>
      <c r="L210" s="22" t="e"/>
    </row>
    <row r="211" ht="110" customHeight="true" s="1" customFormat="true">
      <c r="A211" s="22" t="e"/>
      <c r="B211" s="24" t="e"/>
      <c r="C211" s="24" t="e"/>
      <c r="D211" s="24" t="e"/>
      <c r="E211" s="54" t="e"/>
      <c r="F211" s="29" t="s">
        <v>225</v>
      </c>
      <c r="G211" s="29" t="s">
        <v>226</v>
      </c>
      <c r="H211" s="28" t="s">
        <v>227</v>
      </c>
      <c r="I211" s="152" t="s">
        <v>266</v>
      </c>
      <c r="J211" s="54" t="e"/>
      <c r="K211" s="24" t="e"/>
      <c r="L211" s="22" t="e"/>
    </row>
    <row r="212" ht="13" customHeight="true" s="30" customFormat="true">
      <c r="A212" s="31" t="e"/>
      <c r="B212" s="32" t="s">
        <v>38</v>
      </c>
      <c r="C212" s="32" t="s">
        <v>39</v>
      </c>
      <c r="D212" s="33" t="s">
        <v>40</v>
      </c>
      <c r="E212" s="34" t="s">
        <v>41</v>
      </c>
      <c r="F212" s="34" t="s">
        <v>42</v>
      </c>
      <c r="G212" s="34" t="s">
        <v>43</v>
      </c>
      <c r="H212" s="34" t="s">
        <v>44</v>
      </c>
      <c r="I212" s="34" t="s">
        <v>45</v>
      </c>
      <c r="J212" s="34" t="s">
        <v>46</v>
      </c>
      <c r="K212" s="34" t="s">
        <v>47</v>
      </c>
      <c r="L212" s="31" t="e"/>
    </row>
    <row r="213" ht="13" customHeight="true" s="1" customFormat="true">
      <c r="A213" s="80" t="e"/>
      <c r="B213" s="135" t="s">
        <v>267</v>
      </c>
      <c r="C213" s="28" t="s">
        <v>55</v>
      </c>
      <c r="D213" s="41" t="s">
        <v>268</v>
      </c>
      <c r="E213" s="45" t="b">
        <f>=IF(E215="-",0,E215) + IF(E217="-",0,E217) + IF(E219="-",0,E219) </f>
      </c>
      <c r="F213" s="45" t="b">
        <f>=IF(F215="-",0,F215) + IF(F217="-",0,F217) + IF(F219="-",0,F219) </f>
      </c>
      <c r="G213" s="45" t="b">
        <f>=IF(G215="-",0,G215) + IF(G217="-",0,G217) + IF(G219="-",0,G219) </f>
      </c>
      <c r="H213" s="57" t="b">
        <f>=IF(H215="-",0,H215) + IF(H217="-",0,H217) + IF(H219="-",0,H219) </f>
      </c>
      <c r="I213" s="57" t="b">
        <f>=IF(I215="-",0,I215) + IF(I217="-",0,I217) + IF(I219="-",0,I219) </f>
      </c>
      <c r="J213" s="57" t="b">
        <f>=IF(J215="-",0,J215) + IF(J217="-",0,J217) + IF(J219="-",0,J219) </f>
      </c>
      <c r="K213" s="146" t="b">
        <f>=IF(K215="-",0,K215) + IF(K217="-",0,K217) + IF(K219="-",0,K219) </f>
      </c>
      <c r="L213" s="110" t="e"/>
    </row>
    <row r="214" ht="13" customHeight="true" s="1" customFormat="true">
      <c r="A214" s="80" t="e"/>
      <c r="B214" s="134" t="e"/>
      <c r="C214" s="28" t="s">
        <v>57</v>
      </c>
      <c r="D214" s="12" t="s">
        <v>269</v>
      </c>
      <c r="E214" s="58" t="b">
        <f>=IF(E216="-",0,E216) + IF(E218="-",0,E218) + IF(E220="-",0,E220) </f>
      </c>
      <c r="F214" s="58" t="b">
        <f>=IF(F216="-",0,F216) + IF(F218="-",0,F218) + IF(F220="-",0,F220) </f>
      </c>
      <c r="G214" s="58" t="b">
        <f>=IF(G216="-",0,G216) + IF(G218="-",0,G218) + IF(G220="-",0,G220) </f>
      </c>
      <c r="H214" s="59" t="b">
        <f>=IF(H216="-",0,H216) + IF(H218="-",0,H218) + IF(H220="-",0,H220) </f>
      </c>
      <c r="I214" s="59" t="b">
        <f>=IF(I216="-",0,I216) + IF(I218="-",0,I218) + IF(I220="-",0,I220) </f>
      </c>
      <c r="J214" s="59" t="b">
        <f>=IF(J216="-",0,J216) + IF(J218="-",0,J218) + IF(J220="-",0,J220) </f>
      </c>
      <c r="K214" s="106" t="b">
        <f>=IF(K216="-",0,K216) + IF(K218="-",0,K218) + IF(K220="-",0,K220) </f>
      </c>
      <c r="L214" s="110" t="e"/>
    </row>
    <row r="215" ht="13" customHeight="true" s="1" customFormat="true">
      <c r="A215" s="61" t="e"/>
      <c r="B215" s="139" t="s">
        <v>270</v>
      </c>
      <c r="C215" s="28" t="s">
        <v>55</v>
      </c>
      <c r="D215" s="12" t="s">
        <v>271</v>
      </c>
      <c r="E215" s="64" t="n">
        <v>0</v>
      </c>
      <c r="F215" s="64" t="n">
        <v>0</v>
      </c>
      <c r="G215" s="64" t="n">
        <v>0</v>
      </c>
      <c r="H215" s="65" t="n">
        <v>0</v>
      </c>
      <c r="I215" s="65" t="n">
        <v>0</v>
      </c>
      <c r="J215" s="66" t="n">
        <v>0</v>
      </c>
      <c r="K215" s="106" t="b">
        <f>=IF(E215="-",0,E215) + IF(F215="-",0,F215) + IF(G215="-",0,G215) + IF(H215="-",0,H215) + IF(I215="-",0,I215) + IF(J215="-",0,J215) </f>
      </c>
      <c r="L215" s="110" t="e"/>
    </row>
    <row r="216" ht="13" customHeight="true" s="1" customFormat="true">
      <c r="A216" s="61" t="e"/>
      <c r="B216" s="138" t="e"/>
      <c r="C216" s="28" t="s">
        <v>57</v>
      </c>
      <c r="D216" s="12" t="s">
        <v>272</v>
      </c>
      <c r="E216" s="64" t="n">
        <v>0</v>
      </c>
      <c r="F216" s="64" t="n">
        <v>0</v>
      </c>
      <c r="G216" s="64" t="n">
        <v>0</v>
      </c>
      <c r="H216" s="65" t="n">
        <v>0</v>
      </c>
      <c r="I216" s="65" t="n">
        <v>0</v>
      </c>
      <c r="J216" s="66" t="n">
        <v>0</v>
      </c>
      <c r="K216" s="106" t="b">
        <f>=IF(E216="-",0,E216) + IF(F216="-",0,F216) + IF(G216="-",0,G216) + IF(H216="-",0,H216) + IF(I216="-",0,I216) + IF(J216="-",0,J216) </f>
      </c>
      <c r="L216" s="110" t="e"/>
    </row>
    <row r="217" ht="13" customHeight="true" s="1" customFormat="true">
      <c r="A217" s="61" t="e"/>
      <c r="B217" s="139" t="s">
        <v>273</v>
      </c>
      <c r="C217" s="28" t="s">
        <v>55</v>
      </c>
      <c r="D217" s="12" t="s">
        <v>274</v>
      </c>
      <c r="E217" s="64" t="n">
        <v>0</v>
      </c>
      <c r="F217" s="64" t="n">
        <v>0</v>
      </c>
      <c r="G217" s="64" t="n">
        <v>0</v>
      </c>
      <c r="H217" s="65" t="n">
        <v>0</v>
      </c>
      <c r="I217" s="65" t="n">
        <v>0</v>
      </c>
      <c r="J217" s="66" t="n">
        <v>0</v>
      </c>
      <c r="K217" s="106" t="b">
        <f>=IF(E217="-",0,E217) + IF(F217="-",0,F217) + IF(G217="-",0,G217) + IF(H217="-",0,H217) + IF(I217="-",0,I217) + IF(J217="-",0,J217) </f>
      </c>
      <c r="L217" s="110" t="e"/>
    </row>
    <row r="218" ht="13" customHeight="true" s="1" customFormat="true">
      <c r="A218" s="61" t="e"/>
      <c r="B218" s="138" t="e"/>
      <c r="C218" s="28" t="s">
        <v>57</v>
      </c>
      <c r="D218" s="12" t="s">
        <v>275</v>
      </c>
      <c r="E218" s="64" t="n">
        <v>0</v>
      </c>
      <c r="F218" s="64" t="n">
        <v>0</v>
      </c>
      <c r="G218" s="64" t="n">
        <v>0</v>
      </c>
      <c r="H218" s="65" t="n">
        <v>0</v>
      </c>
      <c r="I218" s="65" t="n">
        <v>0</v>
      </c>
      <c r="J218" s="66" t="n">
        <v>0</v>
      </c>
      <c r="K218" s="106" t="b">
        <f>=IF(E218="-",0,E218) + IF(F218="-",0,F218) + IF(G218="-",0,G218) + IF(H218="-",0,H218) + IF(I218="-",0,I218) + IF(J218="-",0,J218) </f>
      </c>
      <c r="L218" s="110" t="e"/>
    </row>
    <row r="219" ht="13" customHeight="true" s="1" customFormat="true">
      <c r="A219" s="61" t="e"/>
      <c r="B219" s="139" t="s">
        <v>239</v>
      </c>
      <c r="C219" s="28" t="s">
        <v>55</v>
      </c>
      <c r="D219" s="12" t="s">
        <v>276</v>
      </c>
      <c r="E219" s="64" t="n">
        <v>0</v>
      </c>
      <c r="F219" s="64" t="n">
        <v>0</v>
      </c>
      <c r="G219" s="64" t="n">
        <v>0</v>
      </c>
      <c r="H219" s="65" t="n">
        <v>0</v>
      </c>
      <c r="I219" s="65" t="n">
        <v>0</v>
      </c>
      <c r="J219" s="66" t="n">
        <v>0</v>
      </c>
      <c r="K219" s="106" t="b">
        <f>=IF(E219="-",0,E219) + IF(F219="-",0,F219) + IF(G219="-",0,G219) + IF(H219="-",0,H219) + IF(I219="-",0,I219) + IF(J219="-",0,J219) </f>
      </c>
      <c r="L219" s="110" t="e"/>
    </row>
    <row r="220" ht="13" customHeight="true" s="1" customFormat="true">
      <c r="A220" s="61" t="e"/>
      <c r="B220" s="138" t="e"/>
      <c r="C220" s="28" t="s">
        <v>57</v>
      </c>
      <c r="D220" s="12" t="s">
        <v>277</v>
      </c>
      <c r="E220" s="64" t="n">
        <v>0</v>
      </c>
      <c r="F220" s="64" t="n">
        <v>0</v>
      </c>
      <c r="G220" s="64" t="n">
        <v>0</v>
      </c>
      <c r="H220" s="65" t="n">
        <v>0</v>
      </c>
      <c r="I220" s="65" t="n">
        <v>0</v>
      </c>
      <c r="J220" s="66" t="n">
        <v>0</v>
      </c>
      <c r="K220" s="106" t="b">
        <f>=IF(E220="-",0,E220) + IF(F220="-",0,F220) + IF(G220="-",0,G220) + IF(H220="-",0,H220) + IF(I220="-",0,I220) + IF(J220="-",0,J220) </f>
      </c>
      <c r="L220" s="110" t="e"/>
    </row>
    <row r="221" ht="13" customHeight="true" s="1" customFormat="true">
      <c r="A221" s="80" t="e"/>
      <c r="B221" s="135" t="s">
        <v>278</v>
      </c>
      <c r="C221" s="28" t="s">
        <v>55</v>
      </c>
      <c r="D221" s="12" t="s">
        <v>279</v>
      </c>
      <c r="E221" s="58" t="b">
        <f>=IF(E223="-",0,E223) + IF(E225="-",0,E225) + IF(E227="-",0,E227) + IF(E229="-",0,E229) + IF(E231="-",0,E231) + IF(E233="-",0,E233) </f>
      </c>
      <c r="F221" s="58" t="b">
        <f>=IF(F223="-",0,F223) + IF(F225="-",0,F225) + IF(F227="-",0,F227) + IF(F229="-",0,F229) + IF(F231="-",0,F231) + IF(F233="-",0,F233) </f>
      </c>
      <c r="G221" s="58" t="b">
        <f>=IF(G223="-",0,G223) + IF(G225="-",0,G225) + IF(G227="-",0,G227) + IF(G229="-",0,G229) + IF(G231="-",0,G231) + IF(G233="-",0,G233) </f>
      </c>
      <c r="H221" s="59" t="b">
        <f>=IF(H223="-",0,H223) + IF(H225="-",0,H225) + IF(H227="-",0,H227) + IF(H229="-",0,H229) + IF(H231="-",0,H231) + IF(H233="-",0,H233) </f>
      </c>
      <c r="I221" s="59" t="b">
        <f>=IF(I223="-",0,I223) + IF(I225="-",0,I225) + IF(I227="-",0,I227) + IF(I229="-",0,I229) + IF(I231="-",0,I231) + IF(I233="-",0,I233) </f>
      </c>
      <c r="J221" s="58" t="b">
        <f>=IF(J223="-",0,J223) + IF(J225="-",0,J225) + IF(J227="-",0,J227) + IF(J229="-",0,J229) + IF(J231="-",0,J231) + IF(J233="-",0,J233) </f>
      </c>
      <c r="K221" s="106" t="b">
        <f>=IF(K223="-",0,K223) + IF(K225="-",0,K225) + IF(K227="-",0,K227) + IF(K229="-",0,K229) + IF(K231="-",0,K231) + IF(K233="-",0,K233) </f>
      </c>
      <c r="L221" s="110" t="e"/>
    </row>
    <row r="222" ht="13" customHeight="true" s="1" customFormat="true">
      <c r="A222" s="80" t="e"/>
      <c r="B222" s="134" t="e"/>
      <c r="C222" s="28" t="s">
        <v>57</v>
      </c>
      <c r="D222" s="12" t="s">
        <v>280</v>
      </c>
      <c r="E222" s="58" t="b">
        <f>=IF(E224="-",0,E224) + IF(E226="-",0,E226) + IF(E228="-",0,E228) + IF(E230="-",0,E230) + IF(E232="-",0,E232) + IF(E234="-",0,E234) </f>
      </c>
      <c r="F222" s="58" t="b">
        <f>=IF(F224="-",0,F224) + IF(F226="-",0,F226) + IF(F228="-",0,F228) + IF(F230="-",0,F230) + IF(F232="-",0,F232) + IF(F234="-",0,F234) </f>
      </c>
      <c r="G222" s="58" t="b">
        <f>=IF(G224="-",0,G224) + IF(G226="-",0,G226) + IF(G228="-",0,G228) + IF(G230="-",0,G230) + IF(G232="-",0,G232) + IF(G234="-",0,G234) </f>
      </c>
      <c r="H222" s="59" t="b">
        <f>=IF(H224="-",0,H224) + IF(H226="-",0,H226) + IF(H228="-",0,H228) + IF(H230="-",0,H230) + IF(H232="-",0,H232) + IF(H234="-",0,H234) </f>
      </c>
      <c r="I222" s="59" t="b">
        <f>=IF(I224="-",0,I224) + IF(I226="-",0,I226) + IF(I228="-",0,I228) + IF(I230="-",0,I230) + IF(I232="-",0,I232) + IF(I234="-",0,I234) </f>
      </c>
      <c r="J222" s="58" t="b">
        <f>=IF(J224="-",0,J224) + IF(J226="-",0,J226) + IF(J228="-",0,J228) + IF(J230="-",0,J230) + IF(J232="-",0,J232) + IF(J234="-",0,J234) </f>
      </c>
      <c r="K222" s="106" t="b">
        <f>=IF(K224="-",0,K224) + IF(K226="-",0,K226) + IF(K228="-",0,K228) + IF(K230="-",0,K230) + IF(K232="-",0,K232) + IF(K234="-",0,K234) </f>
      </c>
      <c r="L222" s="110" t="e"/>
    </row>
    <row r="223" ht="13" customHeight="true" s="1" customFormat="true">
      <c r="A223" s="61" t="e"/>
      <c r="B223" s="139" t="s">
        <v>281</v>
      </c>
      <c r="C223" s="28" t="s">
        <v>55</v>
      </c>
      <c r="D223" s="12" t="s">
        <v>282</v>
      </c>
      <c r="E223" s="64" t="n">
        <v>0</v>
      </c>
      <c r="F223" s="64" t="n">
        <v>0</v>
      </c>
      <c r="G223" s="64" t="n">
        <v>0</v>
      </c>
      <c r="H223" s="65" t="n">
        <v>0</v>
      </c>
      <c r="I223" s="65" t="n">
        <v>0</v>
      </c>
      <c r="J223" s="66" t="n">
        <v>0</v>
      </c>
      <c r="K223" s="106" t="b">
        <f>=IF(E223="-",0,E223) + IF(F223="-",0,F223) + IF(G223="-",0,G223) + IF(H223="-",0,H223) + IF(I223="-",0,I223) + IF(J223="-",0,J223) </f>
      </c>
      <c r="L223" s="110" t="e"/>
    </row>
    <row r="224" ht="13" customHeight="true" s="1" customFormat="true">
      <c r="A224" s="61" t="e"/>
      <c r="B224" s="138" t="e"/>
      <c r="C224" s="28" t="s">
        <v>57</v>
      </c>
      <c r="D224" s="12" t="s">
        <v>283</v>
      </c>
      <c r="E224" s="64" t="n">
        <v>0</v>
      </c>
      <c r="F224" s="64" t="n">
        <v>0</v>
      </c>
      <c r="G224" s="64" t="n">
        <v>0</v>
      </c>
      <c r="H224" s="65" t="n">
        <v>0</v>
      </c>
      <c r="I224" s="65" t="n">
        <v>0</v>
      </c>
      <c r="J224" s="66" t="n">
        <v>0</v>
      </c>
      <c r="K224" s="106" t="b">
        <f>=IF(E224="-",0,E224) + IF(F224="-",0,F224) + IF(G224="-",0,G224) + IF(H224="-",0,H224) + IF(I224="-",0,I224) + IF(J224="-",0,J224) </f>
      </c>
      <c r="L224" s="110" t="e"/>
    </row>
    <row r="225" ht="13" customHeight="true" s="1" customFormat="true">
      <c r="A225" s="61" t="e"/>
      <c r="B225" s="139" t="s">
        <v>284</v>
      </c>
      <c r="C225" s="28" t="s">
        <v>55</v>
      </c>
      <c r="D225" s="12" t="s">
        <v>285</v>
      </c>
      <c r="E225" s="64" t="n">
        <v>0</v>
      </c>
      <c r="F225" s="64" t="n">
        <v>0</v>
      </c>
      <c r="G225" s="64" t="n">
        <v>0</v>
      </c>
      <c r="H225" s="65" t="n">
        <v>0</v>
      </c>
      <c r="I225" s="65" t="n">
        <v>0</v>
      </c>
      <c r="J225" s="66" t="n">
        <v>0</v>
      </c>
      <c r="K225" s="106" t="b">
        <f>=IF(E225="-",0,E225) + IF(F225="-",0,F225) + IF(G225="-",0,G225) + IF(H225="-",0,H225) + IF(I225="-",0,I225) + IF(J225="-",0,J225) </f>
      </c>
      <c r="L225" s="110" t="e"/>
    </row>
    <row r="226" ht="13" customHeight="true" s="1" customFormat="true">
      <c r="A226" s="61" t="e"/>
      <c r="B226" s="138" t="e"/>
      <c r="C226" s="28" t="s">
        <v>57</v>
      </c>
      <c r="D226" s="12" t="s">
        <v>286</v>
      </c>
      <c r="E226" s="64" t="n">
        <v>0</v>
      </c>
      <c r="F226" s="64" t="n">
        <v>0</v>
      </c>
      <c r="G226" s="64" t="n">
        <v>0</v>
      </c>
      <c r="H226" s="65" t="n">
        <v>0</v>
      </c>
      <c r="I226" s="65" t="n">
        <v>0</v>
      </c>
      <c r="J226" s="66" t="n">
        <v>0</v>
      </c>
      <c r="K226" s="106" t="b">
        <f>=IF(E226="-",0,E226) + IF(F226="-",0,F226) + IF(G226="-",0,G226) + IF(H226="-",0,H226) + IF(I226="-",0,I226) + IF(J226="-",0,J226) </f>
      </c>
      <c r="L226" s="110" t="e"/>
    </row>
    <row r="227" ht="13" customHeight="true" s="1" customFormat="true">
      <c r="A227" s="61" t="e"/>
      <c r="B227" s="139" t="s">
        <v>287</v>
      </c>
      <c r="C227" s="28" t="s">
        <v>55</v>
      </c>
      <c r="D227" s="12" t="s">
        <v>288</v>
      </c>
      <c r="E227" s="64" t="n">
        <v>0</v>
      </c>
      <c r="F227" s="64" t="n">
        <v>0</v>
      </c>
      <c r="G227" s="64" t="n">
        <v>0</v>
      </c>
      <c r="H227" s="65" t="n">
        <v>0</v>
      </c>
      <c r="I227" s="65" t="n">
        <v>0</v>
      </c>
      <c r="J227" s="66" t="n">
        <v>0</v>
      </c>
      <c r="K227" s="106" t="b">
        <f>=IF(E227="-",0,E227) + IF(F227="-",0,F227) + IF(G227="-",0,G227) + IF(H227="-",0,H227) + IF(I227="-",0,I227) + IF(J227="-",0,J227) </f>
      </c>
      <c r="L227" s="110" t="e"/>
    </row>
    <row r="228" ht="13" customHeight="true" s="1" customFormat="true">
      <c r="A228" s="61" t="e"/>
      <c r="B228" s="138" t="e"/>
      <c r="C228" s="28" t="s">
        <v>57</v>
      </c>
      <c r="D228" s="12" t="s">
        <v>289</v>
      </c>
      <c r="E228" s="64" t="n">
        <v>0</v>
      </c>
      <c r="F228" s="64" t="n">
        <v>0</v>
      </c>
      <c r="G228" s="64" t="n">
        <v>0</v>
      </c>
      <c r="H228" s="65" t="n">
        <v>0</v>
      </c>
      <c r="I228" s="65" t="n">
        <v>0</v>
      </c>
      <c r="J228" s="66" t="n">
        <v>0</v>
      </c>
      <c r="K228" s="106" t="b">
        <f>=IF(E228="-",0,E228) + IF(F228="-",0,F228) + IF(G228="-",0,G228) + IF(H228="-",0,H228) + IF(I228="-",0,I228) + IF(J228="-",0,J228) </f>
      </c>
      <c r="L228" s="110" t="e"/>
    </row>
    <row r="229" ht="13" customHeight="true" s="1" customFormat="true">
      <c r="A229" s="61" t="e"/>
      <c r="B229" s="139" t="s">
        <v>290</v>
      </c>
      <c r="C229" s="28" t="s">
        <v>55</v>
      </c>
      <c r="D229" s="12" t="s">
        <v>291</v>
      </c>
      <c r="E229" s="64" t="n">
        <v>0</v>
      </c>
      <c r="F229" s="64" t="n">
        <v>0</v>
      </c>
      <c r="G229" s="64" t="n">
        <v>0</v>
      </c>
      <c r="H229" s="65" t="n">
        <v>0</v>
      </c>
      <c r="I229" s="65" t="n">
        <v>0</v>
      </c>
      <c r="J229" s="66" t="n">
        <v>0</v>
      </c>
      <c r="K229" s="106" t="b">
        <f>=IF(E229="-",0,E229) + IF(F229="-",0,F229) + IF(G229="-",0,G229) + IF(H229="-",0,H229) + IF(I229="-",0,I229) + IF(J229="-",0,J229) </f>
      </c>
      <c r="L229" s="110" t="e"/>
    </row>
    <row r="230" ht="13" customHeight="true" s="1" customFormat="true">
      <c r="A230" s="61" t="e"/>
      <c r="B230" s="138" t="e"/>
      <c r="C230" s="28" t="s">
        <v>57</v>
      </c>
      <c r="D230" s="12" t="s">
        <v>292</v>
      </c>
      <c r="E230" s="64" t="n">
        <v>0</v>
      </c>
      <c r="F230" s="64" t="n">
        <v>0</v>
      </c>
      <c r="G230" s="64" t="n">
        <v>0</v>
      </c>
      <c r="H230" s="65" t="n">
        <v>0</v>
      </c>
      <c r="I230" s="65" t="n">
        <v>0</v>
      </c>
      <c r="J230" s="66" t="n">
        <v>0</v>
      </c>
      <c r="K230" s="106" t="b">
        <f>=IF(E230="-",0,E230) + IF(F230="-",0,F230) + IF(G230="-",0,G230) + IF(H230="-",0,H230) + IF(I230="-",0,I230) + IF(J230="-",0,J230) </f>
      </c>
      <c r="L230" s="110" t="e"/>
    </row>
    <row r="231" ht="13" customHeight="true" s="1" customFormat="true">
      <c r="A231" s="61" t="e"/>
      <c r="B231" s="139" t="s">
        <v>273</v>
      </c>
      <c r="C231" s="28" t="s">
        <v>55</v>
      </c>
      <c r="D231" s="12" t="s">
        <v>293</v>
      </c>
      <c r="E231" s="64" t="n">
        <v>0</v>
      </c>
      <c r="F231" s="64" t="n">
        <v>0</v>
      </c>
      <c r="G231" s="64" t="n">
        <v>0</v>
      </c>
      <c r="H231" s="65" t="n">
        <v>0</v>
      </c>
      <c r="I231" s="65" t="n">
        <v>0</v>
      </c>
      <c r="J231" s="66" t="n">
        <v>0</v>
      </c>
      <c r="K231" s="106" t="b">
        <f>=IF(E231="-",0,E231) + IF(F231="-",0,F231) + IF(G231="-",0,G231) + IF(H231="-",0,H231) + IF(I231="-",0,I231) + IF(J231="-",0,J231) </f>
      </c>
      <c r="L231" s="110" t="e"/>
    </row>
    <row r="232" ht="13" customHeight="true" s="1" customFormat="true">
      <c r="A232" s="61" t="e"/>
      <c r="B232" s="138" t="e"/>
      <c r="C232" s="28" t="s">
        <v>57</v>
      </c>
      <c r="D232" s="12" t="s">
        <v>294</v>
      </c>
      <c r="E232" s="64" t="n">
        <v>0</v>
      </c>
      <c r="F232" s="64" t="n">
        <v>0</v>
      </c>
      <c r="G232" s="64" t="n">
        <v>0</v>
      </c>
      <c r="H232" s="65" t="n">
        <v>0</v>
      </c>
      <c r="I232" s="65" t="n">
        <v>0</v>
      </c>
      <c r="J232" s="66" t="n">
        <v>0</v>
      </c>
      <c r="K232" s="106" t="b">
        <f>=IF(E232="-",0,E232) + IF(F232="-",0,F232) + IF(G232="-",0,G232) + IF(H232="-",0,H232) + IF(I232="-",0,I232) + IF(J232="-",0,J232) </f>
      </c>
      <c r="L232" s="110" t="e"/>
    </row>
    <row r="233" ht="13" customHeight="true" s="1" customFormat="true">
      <c r="A233" s="61" t="e"/>
      <c r="B233" s="139" t="s">
        <v>239</v>
      </c>
      <c r="C233" s="28" t="s">
        <v>55</v>
      </c>
      <c r="D233" s="12" t="s">
        <v>295</v>
      </c>
      <c r="E233" s="64" t="n">
        <v>0</v>
      </c>
      <c r="F233" s="64" t="n">
        <v>0</v>
      </c>
      <c r="G233" s="64" t="n">
        <v>0</v>
      </c>
      <c r="H233" s="65" t="n">
        <v>0</v>
      </c>
      <c r="I233" s="65" t="n">
        <v>0</v>
      </c>
      <c r="J233" s="66" t="n">
        <v>0</v>
      </c>
      <c r="K233" s="106" t="b">
        <f>=IF(E233="-",0,E233) + IF(F233="-",0,F233) + IF(G233="-",0,G233) + IF(H233="-",0,H233) + IF(I233="-",0,I233) + IF(J233="-",0,J233) </f>
      </c>
      <c r="L233" s="110" t="e"/>
    </row>
    <row r="234" ht="13" customHeight="true" s="1" customFormat="true">
      <c r="A234" s="61" t="e"/>
      <c r="B234" s="138" t="e"/>
      <c r="C234" s="28" t="s">
        <v>57</v>
      </c>
      <c r="D234" s="12" t="s">
        <v>296</v>
      </c>
      <c r="E234" s="64" t="n">
        <v>0</v>
      </c>
      <c r="F234" s="64" t="n">
        <v>0</v>
      </c>
      <c r="G234" s="64" t="n">
        <v>0</v>
      </c>
      <c r="H234" s="65" t="n">
        <v>0</v>
      </c>
      <c r="I234" s="65" t="n">
        <v>0</v>
      </c>
      <c r="J234" s="66" t="n">
        <v>0</v>
      </c>
      <c r="K234" s="106" t="b">
        <f>=IF(E234="-",0,E234) + IF(F234="-",0,F234) + IF(G234="-",0,G234) + IF(H234="-",0,H234) + IF(I234="-",0,I234) + IF(J234="-",0,J234) </f>
      </c>
      <c r="L234" s="110" t="e"/>
    </row>
    <row r="235" ht="13" customHeight="true" s="1" customFormat="true">
      <c r="A235" s="61" t="e"/>
      <c r="B235" s="154" t="s">
        <v>297</v>
      </c>
      <c r="C235" s="28" t="s">
        <v>55</v>
      </c>
      <c r="D235" s="12" t="s">
        <v>298</v>
      </c>
      <c r="E235" s="64" t="n">
        <v>0</v>
      </c>
      <c r="F235" s="64" t="n">
        <v>0</v>
      </c>
      <c r="G235" s="64" t="n">
        <v>0</v>
      </c>
      <c r="H235" s="65" t="n">
        <v>0</v>
      </c>
      <c r="I235" s="65" t="n">
        <v>0</v>
      </c>
      <c r="J235" s="66" t="n">
        <v>0</v>
      </c>
      <c r="K235" s="106" t="b">
        <f>=IF(E235="-",0,E235) + IF(F235="-",0,F235) + IF(G235="-",0,G235) + IF(H235="-",0,H235) + IF(I235="-",0,I235) + IF(J235="-",0,J235) </f>
      </c>
      <c r="L235" s="110" t="e"/>
    </row>
    <row r="236" ht="13" customHeight="true" s="1" customFormat="true">
      <c r="A236" s="61" t="e"/>
      <c r="B236" s="153" t="e"/>
      <c r="C236" s="28" t="s">
        <v>57</v>
      </c>
      <c r="D236" s="12" t="s">
        <v>299</v>
      </c>
      <c r="E236" s="64" t="n">
        <v>0</v>
      </c>
      <c r="F236" s="64" t="n">
        <v>0</v>
      </c>
      <c r="G236" s="64" t="n">
        <v>0</v>
      </c>
      <c r="H236" s="65" t="n">
        <v>0</v>
      </c>
      <c r="I236" s="65" t="n">
        <v>0</v>
      </c>
      <c r="J236" s="66" t="n">
        <v>0</v>
      </c>
      <c r="K236" s="106" t="b">
        <f>=IF(E236="-",0,E236) + IF(F236="-",0,F236) + IF(G236="-",0,G236) + IF(H236="-",0,H236) + IF(I236="-",0,I236) + IF(J236="-",0,J236) </f>
      </c>
      <c r="L236" s="110" t="e"/>
    </row>
    <row r="237" ht="13" customHeight="true" s="1" customFormat="true">
      <c r="A237" s="80" t="e"/>
      <c r="B237" s="135" t="s">
        <v>168</v>
      </c>
      <c r="C237" s="28" t="s">
        <v>55</v>
      </c>
      <c r="D237" s="12" t="s">
        <v>300</v>
      </c>
      <c r="E237" s="58" t="b">
        <f>=IF(E213="-",0,E213) + IF(E221="-",0,E221) </f>
      </c>
      <c r="F237" s="58" t="b">
        <f>=IF(F213="-",0,F213) + IF(F221="-",0,F221) </f>
      </c>
      <c r="G237" s="58" t="b">
        <f>=IF(G213="-",0,G213) + IF(G221="-",0,G221) </f>
      </c>
      <c r="H237" s="59" t="b">
        <f>=IF(H213="-",0,H213) + IF(H221="-",0,H221) </f>
      </c>
      <c r="I237" s="59" t="b">
        <f>=IF(I213="-",0,I213) + IF(I221="-",0,I221) </f>
      </c>
      <c r="J237" s="28" t="s">
        <v>187</v>
      </c>
      <c r="K237" s="106" t="b">
        <f>=IF(K213="-",0,K213) + IF(K221="-",0,K221) </f>
      </c>
      <c r="L237" s="110" t="e"/>
    </row>
    <row r="238" ht="13" customHeight="true" s="1" customFormat="true">
      <c r="A238" s="80" t="e"/>
      <c r="B238" s="134" t="e"/>
      <c r="C238" s="28" t="s">
        <v>57</v>
      </c>
      <c r="D238" s="48" t="s">
        <v>301</v>
      </c>
      <c r="E238" s="52" t="b">
        <f>=IF(E214="-",0,E214) + IF(E222="-",0,E222) </f>
      </c>
      <c r="F238" s="52" t="b">
        <f>=IF(F214="-",0,F214) + IF(F222="-",0,F222) </f>
      </c>
      <c r="G238" s="52" t="b">
        <f>=IF(G214="-",0,G214) + IF(G222="-",0,G222) </f>
      </c>
      <c r="H238" s="107" t="b">
        <f>=IF(H214="-",0,H214) + IF(H222="-",0,H222) </f>
      </c>
      <c r="I238" s="107" t="b">
        <f>=IF(I214="-",0,I214) + IF(I222="-",0,I222) </f>
      </c>
      <c r="J238" s="145" t="s">
        <v>187</v>
      </c>
      <c r="K238" s="108" t="b">
        <f>=IF(K214="-",0,K214) + IF(K222="-",0,K222) </f>
      </c>
      <c r="L238" s="110" t="e"/>
    </row>
    <row r="239" ht="13" customHeight="true" s="1" customFormat="true">
      <c r="Q239" s="70" t="s">
        <v>302</v>
      </c>
    </row>
    <row r="240" ht="13" customHeight="true" s="1" customFormat="true">
      <c r="B240" s="141" t="s">
        <v>303</v>
      </c>
      <c r="C240" s="141" t="e"/>
      <c r="D240" s="141" t="e"/>
      <c r="E240" s="141" t="e"/>
      <c r="F240" s="141" t="e"/>
      <c r="G240" s="141" t="e"/>
      <c r="H240" s="141" t="e"/>
      <c r="I240" s="141" t="e"/>
      <c r="J240" s="141" t="e"/>
    </row>
    <row r="241" ht="13" customHeight="true" s="1" customFormat="true"/>
    <row r="242" ht="21" customHeight="true" s="1" customFormat="true">
      <c r="A242" s="22" t="e"/>
      <c r="B242" s="28" t="s">
        <v>23</v>
      </c>
      <c r="C242" s="28" t="e"/>
      <c r="D242" s="85" t="s">
        <v>25</v>
      </c>
      <c r="E242" s="28" t="s">
        <v>109</v>
      </c>
      <c r="F242" s="28" t="e"/>
      <c r="G242" s="109" t="s">
        <v>110</v>
      </c>
      <c r="H242" s="109" t="e"/>
      <c r="I242" s="28" t="s">
        <v>111</v>
      </c>
      <c r="J242" s="28" t="e"/>
      <c r="K242" s="22" t="e"/>
    </row>
    <row r="243" ht="13" customHeight="true" s="30" customFormat="true">
      <c r="A243" s="31" t="e"/>
      <c r="B243" s="32" t="s">
        <v>38</v>
      </c>
      <c r="C243" s="32" t="e"/>
      <c r="D243" s="33" t="s">
        <v>39</v>
      </c>
      <c r="E243" s="142" t="s">
        <v>40</v>
      </c>
      <c r="F243" s="142" t="e"/>
      <c r="G243" s="142" t="s">
        <v>41</v>
      </c>
      <c r="H243" s="142" t="e"/>
      <c r="I243" s="142" t="s">
        <v>42</v>
      </c>
      <c r="J243" s="142" t="e"/>
      <c r="K243" s="143" t="e"/>
    </row>
    <row r="244" ht="13" customHeight="true" s="1" customFormat="true">
      <c r="A244" s="80" t="e"/>
      <c r="B244" s="82" t="s">
        <v>255</v>
      </c>
      <c r="C244" s="82" t="e"/>
      <c r="D244" s="41" t="s">
        <v>304</v>
      </c>
      <c r="E244" s="45" t="b">
        <f>=IF(E245="-",0,E245) + IF(E248="-",0,E248) </f>
      </c>
      <c r="F244" s="45" t="e"/>
      <c r="G244" s="45" t="b">
        <f>=IF(G245="-",0,G245) + IF(G248="-",0,G248) </f>
      </c>
      <c r="H244" s="45" t="e"/>
      <c r="I244" s="146" t="b">
        <f>=IF(I245="-",0,I245) + IF(I248="-",0,I248) </f>
      </c>
      <c r="J244" s="146" t="e"/>
    </row>
    <row r="245" ht="26" customHeight="true" s="1" customFormat="true">
      <c r="A245" s="61" t="e"/>
      <c r="B245" s="67" t="s">
        <v>257</v>
      </c>
      <c r="C245" s="67" t="e"/>
      <c r="D245" s="155" t="s">
        <v>305</v>
      </c>
      <c r="E245" s="64" t="n">
        <v>0</v>
      </c>
      <c r="F245" s="64" t="e"/>
      <c r="G245" s="64" t="n">
        <v>0</v>
      </c>
      <c r="H245" s="64" t="e"/>
      <c r="I245" s="91" t="n">
        <v>0</v>
      </c>
      <c r="J245" s="91" t="e"/>
    </row>
    <row r="246" ht="26" customHeight="true" s="1" customFormat="true">
      <c r="A246" s="71" t="e"/>
      <c r="B246" s="74" t="s">
        <v>306</v>
      </c>
      <c r="C246" s="74" t="e"/>
      <c r="D246" s="155" t="s">
        <v>307</v>
      </c>
      <c r="E246" s="64" t="n">
        <v>0</v>
      </c>
      <c r="F246" s="64" t="e"/>
      <c r="G246" s="64" t="n">
        <v>0</v>
      </c>
      <c r="H246" s="64" t="e"/>
      <c r="I246" s="91" t="n">
        <v>0</v>
      </c>
      <c r="J246" s="91" t="e"/>
    </row>
    <row r="247" ht="13" customHeight="true" s="1" customFormat="true">
      <c r="A247" s="71" t="e"/>
      <c r="B247" s="74" t="s">
        <v>308</v>
      </c>
      <c r="C247" s="74" t="e"/>
      <c r="D247" s="12" t="s">
        <v>309</v>
      </c>
      <c r="E247" s="64" t="n">
        <v>0</v>
      </c>
      <c r="F247" s="64" t="e"/>
      <c r="G247" s="64" t="n">
        <v>0</v>
      </c>
      <c r="H247" s="64" t="e"/>
      <c r="I247" s="91" t="n">
        <v>0</v>
      </c>
      <c r="J247" s="91" t="e"/>
    </row>
    <row r="248" ht="26" customHeight="true" s="1" customFormat="true">
      <c r="A248" s="61" t="e"/>
      <c r="B248" s="67" t="s">
        <v>310</v>
      </c>
      <c r="C248" s="67" t="e"/>
      <c r="D248" s="155" t="s">
        <v>311</v>
      </c>
      <c r="E248" s="64" t="n">
        <v>0</v>
      </c>
      <c r="F248" s="64" t="e"/>
      <c r="G248" s="64" t="n">
        <v>0</v>
      </c>
      <c r="H248" s="64" t="e"/>
      <c r="I248" s="91" t="n">
        <v>0</v>
      </c>
      <c r="J248" s="91" t="e"/>
    </row>
    <row r="249" ht="26" customHeight="true" s="1" customFormat="true">
      <c r="A249" s="71" t="e"/>
      <c r="B249" s="74" t="s">
        <v>306</v>
      </c>
      <c r="C249" s="74" t="e"/>
      <c r="D249" s="155" t="s">
        <v>312</v>
      </c>
      <c r="E249" s="64" t="n">
        <v>0</v>
      </c>
      <c r="F249" s="64" t="e"/>
      <c r="G249" s="64" t="n">
        <v>0</v>
      </c>
      <c r="H249" s="64" t="e"/>
      <c r="I249" s="91" t="n">
        <v>0</v>
      </c>
      <c r="J249" s="91" t="e"/>
    </row>
    <row r="250" ht="13" customHeight="true" s="1" customFormat="true">
      <c r="A250" s="71" t="e"/>
      <c r="B250" s="74" t="s">
        <v>308</v>
      </c>
      <c r="C250" s="74" t="e"/>
      <c r="D250" s="48" t="s">
        <v>313</v>
      </c>
      <c r="E250" s="49" t="n">
        <v>0</v>
      </c>
      <c r="F250" s="49" t="e"/>
      <c r="G250" s="49" t="n">
        <v>0</v>
      </c>
      <c r="H250" s="49" t="e"/>
      <c r="I250" s="93" t="n">
        <v>0</v>
      </c>
      <c r="J250" s="93" t="e"/>
    </row>
    <row r="251" ht="13" customHeight="true" s="1" customFormat="true"/>
    <row r="252" ht="13" customHeight="true" s="1" customFormat="true">
      <c r="B252" s="75" t="s">
        <v>314</v>
      </c>
      <c r="C252" s="75" t="e"/>
      <c r="D252" s="75" t="e"/>
      <c r="E252" s="75" t="e"/>
      <c r="F252" s="75" t="e"/>
      <c r="G252" s="75" t="e"/>
      <c r="H252" s="75" t="e"/>
      <c r="I252" s="75" t="e"/>
      <c r="J252" s="75" t="e"/>
      <c r="K252" s="75" t="e"/>
      <c r="L252" s="75" t="e"/>
      <c r="M252" s="75" t="e"/>
      <c r="N252" s="75" t="e"/>
    </row>
    <row r="253" ht="13" customHeight="true" s="1" customFormat="true"/>
    <row r="254" ht="30" customHeight="true" s="1" customFormat="true">
      <c r="A254" s="22" t="e"/>
      <c r="B254" s="101" t="s">
        <v>23</v>
      </c>
      <c r="C254" s="25" t="s">
        <v>24</v>
      </c>
      <c r="D254" s="101" t="s">
        <v>25</v>
      </c>
      <c r="E254" s="25" t="s">
        <v>26</v>
      </c>
      <c r="F254" s="25" t="e"/>
      <c r="G254" s="28" t="s">
        <v>315</v>
      </c>
      <c r="H254" s="28" t="e"/>
      <c r="I254" s="28" t="e"/>
      <c r="J254" s="28" t="e"/>
      <c r="K254" s="28" t="e"/>
      <c r="L254" s="28" t="e"/>
      <c r="M254" s="25" t="s">
        <v>28</v>
      </c>
      <c r="N254" s="25" t="e"/>
    </row>
    <row r="255" ht="21" customHeight="true" s="30" customFormat="true">
      <c r="B255" s="157" t="e"/>
      <c r="C255" s="23" t="e"/>
      <c r="D255" s="157" t="e"/>
      <c r="E255" s="157" t="e"/>
      <c r="F255" s="158" t="e"/>
      <c r="G255" s="25" t="s">
        <v>316</v>
      </c>
      <c r="H255" s="25" t="e"/>
      <c r="I255" s="28" t="s">
        <v>223</v>
      </c>
      <c r="J255" s="28" t="e"/>
      <c r="K255" s="28" t="e"/>
      <c r="L255" s="28" t="e"/>
      <c r="M255" s="157" t="e"/>
      <c r="N255" s="158" t="e"/>
    </row>
    <row r="256" ht="21" customHeight="true" s="30" customFormat="true">
      <c r="B256" s="26" t="e"/>
      <c r="C256" s="24" t="e"/>
      <c r="D256" s="26" t="e"/>
      <c r="E256" s="157" t="e"/>
      <c r="F256" s="158" t="e"/>
      <c r="G256" s="157" t="e"/>
      <c r="H256" s="158" t="e"/>
      <c r="I256" s="25" t="s">
        <v>227</v>
      </c>
      <c r="J256" s="25" t="e"/>
      <c r="K256" s="25" t="s">
        <v>317</v>
      </c>
      <c r="L256" s="25" t="e"/>
      <c r="M256" s="157" t="e"/>
      <c r="N256" s="158" t="e"/>
    </row>
    <row r="257" ht="13" customHeight="true" s="30" customFormat="true">
      <c r="A257" s="31" t="e"/>
      <c r="B257" s="32" t="s">
        <v>38</v>
      </c>
      <c r="C257" s="32" t="e"/>
      <c r="D257" s="33" t="s">
        <v>39</v>
      </c>
      <c r="E257" s="159" t="s">
        <v>40</v>
      </c>
      <c r="F257" s="159" t="e"/>
      <c r="G257" s="159" t="s">
        <v>41</v>
      </c>
      <c r="H257" s="159" t="e"/>
      <c r="I257" s="159" t="s">
        <v>42</v>
      </c>
      <c r="J257" s="159" t="e"/>
      <c r="K257" s="159" t="s">
        <v>43</v>
      </c>
      <c r="L257" s="159" t="e"/>
      <c r="M257" s="159" t="s">
        <v>44</v>
      </c>
      <c r="N257" s="159" t="e"/>
      <c r="O257" s="143" t="e"/>
    </row>
    <row r="258" ht="13" customHeight="true" s="1" customFormat="true">
      <c r="A258" s="38" t="e"/>
      <c r="B258" s="40" t="s">
        <v>318</v>
      </c>
      <c r="C258" s="28" t="s">
        <v>55</v>
      </c>
      <c r="D258" s="81" t="s">
        <v>319</v>
      </c>
      <c r="E258" s="42" t="n">
        <v>0</v>
      </c>
      <c r="F258" s="42" t="e"/>
      <c r="G258" s="42" t="n">
        <v>0</v>
      </c>
      <c r="H258" s="42" t="e"/>
      <c r="I258" s="43" t="n">
        <v>0</v>
      </c>
      <c r="J258" s="43" t="e"/>
      <c r="K258" s="43" t="n">
        <v>0</v>
      </c>
      <c r="L258" s="43" t="e"/>
      <c r="M258" s="146" t="b">
        <f>=IF(E258="-",0,E258) + IF(G258="-",0,G258) + IF(I258="-",0,I258) + IF(K258="-",0,K258) </f>
      </c>
      <c r="N258" s="146" t="e"/>
    </row>
    <row r="259" ht="13" customHeight="true" s="1" customFormat="true">
      <c r="B259" s="39" t="e"/>
      <c r="C259" s="28" t="s">
        <v>57</v>
      </c>
      <c r="D259" s="162" t="s">
        <v>320</v>
      </c>
      <c r="E259" s="49" t="n">
        <v>0</v>
      </c>
      <c r="F259" s="49" t="e"/>
      <c r="G259" s="49" t="n">
        <v>0</v>
      </c>
      <c r="H259" s="49" t="e"/>
      <c r="I259" s="50" t="n">
        <v>0</v>
      </c>
      <c r="J259" s="50" t="e"/>
      <c r="K259" s="50" t="n">
        <v>0</v>
      </c>
      <c r="L259" s="50" t="e"/>
      <c r="M259" s="108" t="b">
        <f>=IF(E259="-",0,E259) + IF(G259="-",0,G259) + IF(I259="-",0,I259) + IF(K259="-",0,K259) </f>
      </c>
      <c r="N259" s="108" t="e"/>
    </row>
    <row r="260" ht="13" customHeight="true" s="1" customFormat="true"/>
    <row r="261" ht="13" customHeight="true" s="1" customFormat="true">
      <c r="B261" s="75" t="s">
        <v>321</v>
      </c>
      <c r="C261" s="75" t="e"/>
      <c r="D261" s="75" t="e"/>
      <c r="E261" s="75" t="e"/>
      <c r="F261" s="75" t="e"/>
      <c r="G261" s="75" t="e"/>
      <c r="H261" s="75" t="e"/>
      <c r="I261" s="75" t="e"/>
      <c r="J261" s="75" t="e"/>
    </row>
    <row r="262" ht="13" customHeight="true" s="1" customFormat="true"/>
    <row r="263" ht="21" customHeight="true" s="1" customFormat="true">
      <c r="A263" s="22" t="e"/>
      <c r="B263" s="28" t="s">
        <v>23</v>
      </c>
      <c r="C263" s="28" t="e"/>
      <c r="D263" s="85" t="s">
        <v>25</v>
      </c>
      <c r="E263" s="28" t="s">
        <v>109</v>
      </c>
      <c r="F263" s="28" t="e"/>
      <c r="G263" s="109" t="s">
        <v>110</v>
      </c>
      <c r="H263" s="109" t="e"/>
      <c r="I263" s="28" t="s">
        <v>111</v>
      </c>
      <c r="J263" s="28" t="e"/>
      <c r="K263" s="80" t="e"/>
    </row>
    <row r="264" ht="13" customHeight="true" s="30" customFormat="true">
      <c r="A264" s="163" t="e"/>
      <c r="B264" s="164" t="s">
        <v>38</v>
      </c>
      <c r="C264" s="164" t="e"/>
      <c r="D264" s="165" t="s">
        <v>39</v>
      </c>
      <c r="E264" s="159" t="s">
        <v>40</v>
      </c>
      <c r="F264" s="159" t="e"/>
      <c r="G264" s="159" t="s">
        <v>41</v>
      </c>
      <c r="H264" s="159" t="e"/>
      <c r="I264" s="159" t="s">
        <v>42</v>
      </c>
      <c r="J264" s="159" t="e"/>
      <c r="K264" s="163" t="e"/>
    </row>
    <row r="265" ht="21" customHeight="true" s="1" customFormat="true">
      <c r="A265" s="80" t="e"/>
      <c r="B265" s="82" t="s">
        <v>322</v>
      </c>
      <c r="C265" s="82" t="e"/>
      <c r="D265" s="81" t="s">
        <v>323</v>
      </c>
      <c r="E265" s="45" t="b">
        <f>=IF(E266="-",0,E266) + IF(E267="-",0,E267) + IF(E269="-",0,E269) </f>
      </c>
      <c r="F265" s="45" t="e"/>
      <c r="G265" s="45" t="b">
        <f>=IF(G266="-",0,G266) + IF(G267="-",0,G267) + IF(G269="-",0,G269) </f>
      </c>
      <c r="H265" s="45" t="e"/>
      <c r="I265" s="146" t="b">
        <f>=IF(I266="-",0,I266) + IF(I267="-",0,I267) + IF(I269="-",0,I269) </f>
      </c>
      <c r="J265" s="146" t="e"/>
    </row>
    <row r="266" ht="26" customHeight="true" s="1" customFormat="true">
      <c r="A266" s="61" t="e"/>
      <c r="B266" s="67" t="s">
        <v>324</v>
      </c>
      <c r="C266" s="67" t="e"/>
      <c r="D266" s="155" t="s">
        <v>325</v>
      </c>
      <c r="E266" s="66" t="n">
        <v>0</v>
      </c>
      <c r="F266" s="66" t="e"/>
      <c r="G266" s="66" t="n">
        <v>0</v>
      </c>
      <c r="H266" s="66" t="e"/>
      <c r="I266" s="98" t="n">
        <v>0</v>
      </c>
      <c r="J266" s="98" t="e"/>
    </row>
    <row r="267" ht="13" customHeight="true" s="1" customFormat="true">
      <c r="A267" s="61" t="e"/>
      <c r="B267" s="67" t="s">
        <v>326</v>
      </c>
      <c r="C267" s="67" t="e"/>
      <c r="D267" s="155" t="s">
        <v>327</v>
      </c>
      <c r="E267" s="66" t="n">
        <v>0</v>
      </c>
      <c r="F267" s="66" t="e"/>
      <c r="G267" s="66" t="n">
        <v>0</v>
      </c>
      <c r="H267" s="66" t="e"/>
      <c r="I267" s="98" t="n">
        <v>0</v>
      </c>
      <c r="J267" s="98" t="e"/>
    </row>
    <row r="268" ht="13" customHeight="true" s="1" customFormat="true">
      <c r="A268" s="71" t="e"/>
      <c r="B268" s="74" t="s">
        <v>328</v>
      </c>
      <c r="C268" s="74" t="e"/>
      <c r="D268" s="155" t="s">
        <v>329</v>
      </c>
      <c r="E268" s="66" t="n">
        <v>0</v>
      </c>
      <c r="F268" s="66" t="e"/>
      <c r="G268" s="66" t="n">
        <v>0</v>
      </c>
      <c r="H268" s="66" t="e"/>
      <c r="I268" s="98" t="n">
        <v>0</v>
      </c>
      <c r="J268" s="98" t="e"/>
    </row>
    <row r="269" ht="13" customHeight="true" s="1" customFormat="true">
      <c r="A269" s="61" t="e"/>
      <c r="B269" s="67" t="s">
        <v>330</v>
      </c>
      <c r="C269" s="67" t="e"/>
      <c r="D269" s="155" t="s">
        <v>331</v>
      </c>
      <c r="E269" s="66" t="n">
        <v>0</v>
      </c>
      <c r="F269" s="66" t="e"/>
      <c r="G269" s="66" t="n">
        <v>0</v>
      </c>
      <c r="H269" s="66" t="e"/>
      <c r="I269" s="98" t="n">
        <v>0</v>
      </c>
      <c r="J269" s="98" t="e"/>
    </row>
    <row r="270" ht="21" customHeight="true" s="1" customFormat="true">
      <c r="A270" s="80" t="e"/>
      <c r="B270" s="82" t="s">
        <v>332</v>
      </c>
      <c r="C270" s="82" t="e"/>
      <c r="D270" s="155" t="s">
        <v>333</v>
      </c>
      <c r="E270" s="58" t="b">
        <f>=IF(E271="-",0,E271) + IF(E273="-",0,E273) + IF(E275="-",0,E275) </f>
      </c>
      <c r="F270" s="58" t="e"/>
      <c r="G270" s="58" t="b">
        <f>=IF(G271="-",0,G271) + IF(G273="-",0,G273) + IF(G275="-",0,G275) </f>
      </c>
      <c r="H270" s="58" t="e"/>
      <c r="I270" s="106" t="b">
        <f>=IF(I271="-",0,I271) + IF(I273="-",0,I273) + IF(I275="-",0,I275) </f>
      </c>
      <c r="J270" s="106" t="e"/>
    </row>
    <row r="271" ht="26" customHeight="true" s="1" customFormat="true">
      <c r="A271" s="61" t="e"/>
      <c r="B271" s="67" t="s">
        <v>324</v>
      </c>
      <c r="C271" s="67" t="e"/>
      <c r="D271" s="155" t="s">
        <v>334</v>
      </c>
      <c r="E271" s="66" t="n">
        <v>0</v>
      </c>
      <c r="F271" s="66" t="e"/>
      <c r="G271" s="66" t="n">
        <v>0</v>
      </c>
      <c r="H271" s="66" t="e"/>
      <c r="I271" s="98" t="n">
        <v>0</v>
      </c>
      <c r="J271" s="98" t="e"/>
    </row>
    <row r="272" ht="13" customHeight="true" s="1" customFormat="true">
      <c r="A272" s="71" t="e"/>
      <c r="B272" s="74" t="s">
        <v>335</v>
      </c>
      <c r="C272" s="74" t="e"/>
      <c r="D272" s="155" t="s">
        <v>336</v>
      </c>
      <c r="E272" s="66" t="n">
        <v>0</v>
      </c>
      <c r="F272" s="66" t="e"/>
      <c r="G272" s="66" t="n">
        <v>0</v>
      </c>
      <c r="H272" s="66" t="e"/>
      <c r="I272" s="98" t="n">
        <v>0</v>
      </c>
      <c r="J272" s="98" t="e"/>
    </row>
    <row r="273" ht="13" customHeight="true" s="1" customFormat="true">
      <c r="A273" s="61" t="e"/>
      <c r="B273" s="67" t="s">
        <v>326</v>
      </c>
      <c r="C273" s="67" t="e"/>
      <c r="D273" s="155" t="s">
        <v>337</v>
      </c>
      <c r="E273" s="66" t="n">
        <v>0</v>
      </c>
      <c r="F273" s="66" t="e"/>
      <c r="G273" s="66" t="n">
        <v>0</v>
      </c>
      <c r="H273" s="66" t="e"/>
      <c r="I273" s="98" t="n">
        <v>0</v>
      </c>
      <c r="J273" s="98" t="e"/>
    </row>
    <row r="274" ht="13" customHeight="true" s="1" customFormat="true">
      <c r="A274" s="71" t="e"/>
      <c r="B274" s="166" t="s">
        <v>335</v>
      </c>
      <c r="C274" s="166" t="e"/>
      <c r="D274" s="155" t="s">
        <v>338</v>
      </c>
      <c r="E274" s="66" t="n">
        <v>0</v>
      </c>
      <c r="F274" s="66" t="e"/>
      <c r="G274" s="66" t="n">
        <v>0</v>
      </c>
      <c r="H274" s="66" t="e"/>
      <c r="I274" s="98" t="n">
        <v>0</v>
      </c>
      <c r="J274" s="98" t="e"/>
    </row>
    <row r="275" ht="13" customHeight="true" s="1" customFormat="true">
      <c r="A275" s="61" t="e"/>
      <c r="B275" s="67" t="s">
        <v>330</v>
      </c>
      <c r="C275" s="67" t="e"/>
      <c r="D275" s="155" t="s">
        <v>339</v>
      </c>
      <c r="E275" s="66" t="n">
        <v>0</v>
      </c>
      <c r="F275" s="66" t="e"/>
      <c r="G275" s="66" t="n">
        <v>0</v>
      </c>
      <c r="H275" s="66" t="e"/>
      <c r="I275" s="98" t="n">
        <v>0</v>
      </c>
      <c r="J275" s="98" t="e"/>
    </row>
    <row r="276" ht="13" customHeight="true" s="1" customFormat="true">
      <c r="A276" s="71" t="e"/>
      <c r="B276" s="74" t="s">
        <v>335</v>
      </c>
      <c r="C276" s="74" t="e"/>
      <c r="D276" s="83" t="s">
        <v>340</v>
      </c>
      <c r="E276" s="51" t="n">
        <v>0</v>
      </c>
      <c r="F276" s="51" t="e"/>
      <c r="G276" s="51" t="n">
        <v>0</v>
      </c>
      <c r="H276" s="51" t="e"/>
      <c r="I276" s="99" t="n">
        <v>0</v>
      </c>
      <c r="J276" s="99" t="e"/>
    </row>
    <row r="277" ht="13" customHeight="true" s="1" customFormat="true">
      <c r="Q277" s="70" t="s">
        <v>341</v>
      </c>
    </row>
    <row r="278" ht="13" customHeight="true" s="1" customFormat="true">
      <c r="B278" s="75" t="s">
        <v>342</v>
      </c>
      <c r="C278" s="75" t="e"/>
      <c r="D278" s="75" t="e"/>
      <c r="E278" s="75" t="e"/>
      <c r="F278" s="75" t="e"/>
      <c r="G278" s="75" t="e"/>
      <c r="H278" s="75" t="e"/>
      <c r="I278" s="75" t="e"/>
      <c r="J278" s="75" t="e"/>
    </row>
    <row r="279" ht="13" customHeight="true" s="1" customFormat="true"/>
    <row r="280" ht="21" customHeight="true" s="1" customFormat="true">
      <c r="A280" s="22" t="e"/>
      <c r="B280" s="28" t="s">
        <v>23</v>
      </c>
      <c r="C280" s="28" t="e"/>
      <c r="D280" s="101" t="s">
        <v>25</v>
      </c>
      <c r="E280" s="28" t="s">
        <v>343</v>
      </c>
      <c r="F280" s="28" t="e"/>
      <c r="G280" s="28" t="s">
        <v>344</v>
      </c>
      <c r="H280" s="28" t="e"/>
      <c r="I280" s="168" t="e"/>
    </row>
    <row r="281" ht="13" customHeight="true" s="30" customFormat="true">
      <c r="A281" s="31" t="e"/>
      <c r="B281" s="32" t="s">
        <v>38</v>
      </c>
      <c r="C281" s="32" t="e"/>
      <c r="D281" s="34" t="s">
        <v>39</v>
      </c>
      <c r="E281" s="142" t="s">
        <v>40</v>
      </c>
      <c r="F281" s="142" t="e"/>
      <c r="G281" s="164" t="s">
        <v>41</v>
      </c>
      <c r="H281" s="164" t="e"/>
      <c r="I281" s="143" t="e"/>
    </row>
    <row r="282" ht="13" customHeight="true" s="1" customFormat="true">
      <c r="A282" s="80" t="e"/>
      <c r="B282" s="82" t="s">
        <v>345</v>
      </c>
      <c r="C282" s="82" t="e"/>
      <c r="D282" s="81" t="s">
        <v>346</v>
      </c>
      <c r="E282" s="42" t="n">
        <v>0</v>
      </c>
      <c r="F282" s="42" t="e"/>
      <c r="G282" s="90" t="n">
        <v>0</v>
      </c>
      <c r="H282" s="90" t="e"/>
    </row>
    <row r="283" ht="13" customHeight="true" s="1" customFormat="true">
      <c r="A283" s="80" t="e"/>
      <c r="B283" s="82" t="s">
        <v>347</v>
      </c>
      <c r="C283" s="82" t="e"/>
      <c r="D283" s="155" t="s">
        <v>348</v>
      </c>
      <c r="E283" s="64" t="n">
        <v>0</v>
      </c>
      <c r="F283" s="64" t="e"/>
      <c r="G283" s="91" t="n">
        <v>0</v>
      </c>
      <c r="H283" s="91" t="e"/>
    </row>
    <row r="284" ht="13" customHeight="true" s="1" customFormat="true">
      <c r="A284" s="80" t="e"/>
      <c r="B284" s="82" t="s">
        <v>349</v>
      </c>
      <c r="C284" s="82" t="e"/>
      <c r="D284" s="155" t="s">
        <v>350</v>
      </c>
      <c r="E284" s="64" t="n">
        <v>0</v>
      </c>
      <c r="F284" s="64" t="e"/>
      <c r="G284" s="91" t="n">
        <v>0</v>
      </c>
      <c r="H284" s="91" t="e"/>
    </row>
    <row r="285" ht="13" customHeight="true" s="1" customFormat="true">
      <c r="A285" s="80" t="e"/>
      <c r="B285" s="82" t="s">
        <v>351</v>
      </c>
      <c r="C285" s="82" t="e"/>
      <c r="D285" s="155" t="s">
        <v>352</v>
      </c>
      <c r="E285" s="64" t="n">
        <v>0</v>
      </c>
      <c r="F285" s="64" t="e"/>
      <c r="G285" s="91" t="n">
        <v>0</v>
      </c>
      <c r="H285" s="91" t="e"/>
    </row>
    <row r="286" ht="13" customHeight="true" s="1" customFormat="true">
      <c r="A286" s="80" t="e"/>
      <c r="B286" s="82" t="s">
        <v>353</v>
      </c>
      <c r="C286" s="82" t="e"/>
      <c r="D286" s="155" t="s">
        <v>354</v>
      </c>
      <c r="E286" s="64" t="n">
        <v>0</v>
      </c>
      <c r="F286" s="64" t="e"/>
      <c r="G286" s="91" t="n">
        <v>0</v>
      </c>
      <c r="H286" s="91" t="e"/>
    </row>
    <row r="287" ht="13" customHeight="true" s="1" customFormat="true">
      <c r="A287" s="80" t="e"/>
      <c r="B287" s="169" t="s">
        <v>355</v>
      </c>
      <c r="C287" s="169" t="e"/>
      <c r="D287" s="155" t="s">
        <v>356</v>
      </c>
      <c r="E287" s="58" t="b">
        <f>=IF(E282="-",0,E282) + IF(E283="-",0,E283) + IF(E284="-",0,E284) + IF(E285="-",0,E285) + IF(E286="-",0,E286) </f>
      </c>
      <c r="F287" s="58" t="e"/>
      <c r="G287" s="106" t="b">
        <f>=IF(G282="-",0,G282) + IF(G283="-",0,G283) + IF(G284="-",0,G284) + IF(G285="-",0,G285) + IF(G286="-",0,G286) </f>
      </c>
      <c r="H287" s="106" t="e"/>
    </row>
    <row r="288" ht="13" customHeight="true" s="1" customFormat="true">
      <c r="A288" s="80" t="e"/>
      <c r="B288" s="171" t="s">
        <v>357</v>
      </c>
      <c r="C288" s="171" t="e"/>
      <c r="D288" s="174" t="s">
        <v>358</v>
      </c>
      <c r="E288" s="177" t="n">
        <v>0</v>
      </c>
      <c r="F288" s="177" t="e"/>
      <c r="G288" s="179" t="n">
        <v>0</v>
      </c>
      <c r="H288" s="179" t="e"/>
    </row>
    <row r="289" ht="26" customHeight="true" s="1" customFormat="true">
      <c r="A289" s="61" t="e"/>
      <c r="B289" s="180" t="s">
        <v>359</v>
      </c>
      <c r="C289" s="180" t="e"/>
      <c r="D289" s="173" t="e"/>
      <c r="E289" s="175" t="e"/>
      <c r="F289" s="176" t="e"/>
      <c r="G289" s="175" t="e"/>
      <c r="H289" s="178" t="e"/>
    </row>
    <row r="290" ht="26" customHeight="true" s="1" customFormat="true">
      <c r="A290" s="61" t="e"/>
      <c r="B290" s="182" t="s">
        <v>360</v>
      </c>
      <c r="C290" s="182" t="e"/>
      <c r="D290" s="122" t="s">
        <v>361</v>
      </c>
      <c r="E290" s="64" t="n">
        <v>0</v>
      </c>
      <c r="F290" s="64" t="e"/>
      <c r="G290" s="91" t="n">
        <v>0</v>
      </c>
      <c r="H290" s="91" t="e"/>
    </row>
    <row r="291" ht="13" customHeight="true" s="1" customFormat="true">
      <c r="A291" s="80" t="e"/>
      <c r="B291" s="82" t="s">
        <v>362</v>
      </c>
      <c r="C291" s="82" t="e"/>
      <c r="D291" s="83" t="s">
        <v>363</v>
      </c>
      <c r="E291" s="52" t="b">
        <f>=IF(E287="-",0,E287) + IF(E288="-",0,E288) + IF(E290="-",0,E290) </f>
      </c>
      <c r="F291" s="52" t="e"/>
      <c r="G291" s="108" t="b">
        <f>=IF(G287="-",0,G287) + IF(G288="-",0,G288) + IF(G290="-",0,G290) </f>
      </c>
      <c r="H291" s="108" t="e"/>
    </row>
    <row r="292" ht="13" customHeight="true" s="1" customFormat="true"/>
    <row r="293" ht="13" customHeight="true" s="1" customFormat="true">
      <c r="B293" s="75" t="s">
        <v>364</v>
      </c>
      <c r="C293" s="75" t="e"/>
      <c r="D293" s="75" t="e"/>
      <c r="E293" s="75" t="e"/>
      <c r="F293" s="75" t="e"/>
      <c r="G293" s="75" t="e"/>
      <c r="H293" s="75" t="e"/>
      <c r="I293" s="75" t="e"/>
      <c r="J293" s="75" t="e"/>
      <c r="K293" s="75" t="e"/>
      <c r="L293" s="75" t="e"/>
    </row>
    <row r="294" ht="13" customHeight="true" s="1" customFormat="true">
      <c r="B294" s="75" t="s">
        <v>365</v>
      </c>
      <c r="C294" s="75" t="e"/>
      <c r="D294" s="75" t="e"/>
      <c r="E294" s="75" t="e"/>
      <c r="F294" s="75" t="e"/>
      <c r="G294" s="75" t="e"/>
      <c r="H294" s="75" t="e"/>
      <c r="I294" s="75" t="e"/>
      <c r="J294" s="75" t="e"/>
      <c r="K294" s="75" t="e"/>
      <c r="L294" s="75" t="e"/>
    </row>
    <row r="295" ht="13" customHeight="true" s="1" customFormat="true"/>
    <row r="296" ht="21" customHeight="true" s="1" customFormat="true">
      <c r="A296" s="22" t="e"/>
      <c r="B296" s="28" t="s">
        <v>23</v>
      </c>
      <c r="C296" s="28" t="e"/>
      <c r="D296" s="28" t="s">
        <v>25</v>
      </c>
      <c r="E296" s="28" t="s">
        <v>343</v>
      </c>
      <c r="F296" s="28" t="e"/>
      <c r="G296" s="28" t="s">
        <v>344</v>
      </c>
      <c r="H296" s="28" t="e"/>
      <c r="I296" s="184" t="e"/>
    </row>
    <row r="297" ht="13" customHeight="true" s="30" customFormat="true">
      <c r="A297" s="31" t="e"/>
      <c r="B297" s="32" t="s">
        <v>38</v>
      </c>
      <c r="C297" s="32" t="e"/>
      <c r="D297" s="32" t="s">
        <v>39</v>
      </c>
      <c r="E297" s="32" t="s">
        <v>40</v>
      </c>
      <c r="F297" s="32" t="e"/>
      <c r="G297" s="32" t="s">
        <v>41</v>
      </c>
      <c r="H297" s="32" t="e"/>
    </row>
    <row r="298" ht="13" customHeight="true" s="1" customFormat="true">
      <c r="A298" s="80" t="e"/>
      <c r="B298" s="82" t="s">
        <v>366</v>
      </c>
      <c r="C298" s="82" t="e"/>
      <c r="D298" s="81" t="s">
        <v>367</v>
      </c>
      <c r="E298" s="45" t="b">
        <f>=IF(E299="-",0,E299) + IF(E304="-",0,E304) </f>
      </c>
      <c r="F298" s="45" t="e"/>
      <c r="G298" s="146" t="b">
        <f>=IF(G299="-",0,G299) + IF(G304="-",0,G304) </f>
      </c>
      <c r="H298" s="146" t="e"/>
    </row>
    <row r="299" ht="26" customHeight="true" s="1" customFormat="true">
      <c r="A299" s="61" t="e"/>
      <c r="B299" s="67" t="s">
        <v>368</v>
      </c>
      <c r="C299" s="67" t="e"/>
      <c r="D299" s="155" t="s">
        <v>369</v>
      </c>
      <c r="E299" s="58" t="b">
        <f>=IF(E300="-",0,E300) + IF(E301="-",0,E301) + IF(E302="-",0,E302) + IF(E303="-",0,E303) </f>
      </c>
      <c r="F299" s="58" t="e"/>
      <c r="G299" s="106" t="b">
        <f>=IF(G300="-",0,G300) + IF(G301="-",0,G301) + IF(G302="-",0,G302) + IF(G303="-",0,G303) </f>
      </c>
      <c r="H299" s="106" t="e"/>
    </row>
    <row r="300" ht="26" customHeight="true" s="1" customFormat="true">
      <c r="A300" s="71" t="e"/>
      <c r="B300" s="74" t="s">
        <v>370</v>
      </c>
      <c r="C300" s="74" t="e"/>
      <c r="D300" s="155" t="s">
        <v>371</v>
      </c>
      <c r="E300" s="64" t="n">
        <v>0</v>
      </c>
      <c r="F300" s="64" t="e"/>
      <c r="G300" s="91" t="n">
        <v>0</v>
      </c>
      <c r="H300" s="91" t="e"/>
    </row>
    <row r="301" ht="13" customHeight="true" s="1" customFormat="true">
      <c r="A301" s="71" t="e"/>
      <c r="B301" s="74" t="s">
        <v>372</v>
      </c>
      <c r="C301" s="74" t="e"/>
      <c r="D301" s="155" t="s">
        <v>373</v>
      </c>
      <c r="E301" s="64" t="n">
        <v>0</v>
      </c>
      <c r="F301" s="64" t="e"/>
      <c r="G301" s="91" t="n">
        <v>0</v>
      </c>
      <c r="H301" s="91" t="e"/>
    </row>
    <row r="302" ht="13" customHeight="true" s="1" customFormat="true">
      <c r="A302" s="71" t="e"/>
      <c r="B302" s="74" t="s">
        <v>374</v>
      </c>
      <c r="C302" s="74" t="e"/>
      <c r="D302" s="155" t="s">
        <v>375</v>
      </c>
      <c r="E302" s="64" t="n">
        <v>0</v>
      </c>
      <c r="F302" s="64" t="e"/>
      <c r="G302" s="91" t="n">
        <v>0</v>
      </c>
      <c r="H302" s="91" t="e"/>
    </row>
    <row r="303" ht="26" customHeight="true" s="1" customFormat="true">
      <c r="A303" s="71" t="e"/>
      <c r="B303" s="74" t="s">
        <v>376</v>
      </c>
      <c r="C303" s="74" t="e"/>
      <c r="D303" s="155" t="s">
        <v>377</v>
      </c>
      <c r="E303" s="64" t="n">
        <v>0</v>
      </c>
      <c r="F303" s="64" t="e"/>
      <c r="G303" s="91" t="n">
        <v>0</v>
      </c>
      <c r="H303" s="91" t="e"/>
    </row>
    <row r="304" ht="26" customHeight="true" s="1" customFormat="true">
      <c r="A304" s="61" t="e"/>
      <c r="B304" s="67" t="s">
        <v>378</v>
      </c>
      <c r="C304" s="67" t="e"/>
      <c r="D304" s="155" t="s">
        <v>379</v>
      </c>
      <c r="E304" s="58" t="b">
        <f>=IF(E305="-",0,E305) + IF(E306="-",0,E306) + IF(E307="-",0,E307) + IF(E308="-",0,E308) </f>
      </c>
      <c r="F304" s="58" t="e"/>
      <c r="G304" s="106" t="b">
        <f>=IF(G305="-",0,G305) + IF(G306="-",0,G306) + IF(G307="-",0,G307) + IF(G308="-",0,G308) </f>
      </c>
      <c r="H304" s="106" t="e"/>
    </row>
    <row r="305" ht="26" customHeight="true" s="1" customFormat="true">
      <c r="A305" s="71" t="e"/>
      <c r="B305" s="74" t="s">
        <v>380</v>
      </c>
      <c r="C305" s="74" t="e"/>
      <c r="D305" s="155" t="s">
        <v>381</v>
      </c>
      <c r="E305" s="64" t="n">
        <v>0</v>
      </c>
      <c r="F305" s="64" t="e"/>
      <c r="G305" s="91" t="n">
        <v>0</v>
      </c>
      <c r="H305" s="91" t="e"/>
    </row>
    <row r="306" ht="26" customHeight="true" s="1" customFormat="true">
      <c r="A306" s="71" t="e"/>
      <c r="B306" s="74" t="s">
        <v>382</v>
      </c>
      <c r="C306" s="74" t="e"/>
      <c r="D306" s="155" t="s">
        <v>383</v>
      </c>
      <c r="E306" s="64" t="n">
        <v>0</v>
      </c>
      <c r="F306" s="64" t="e"/>
      <c r="G306" s="91" t="n">
        <v>0</v>
      </c>
      <c r="H306" s="91" t="e"/>
    </row>
    <row r="307" ht="13" customHeight="true" s="1" customFormat="true">
      <c r="A307" s="71" t="e"/>
      <c r="B307" s="74" t="s">
        <v>384</v>
      </c>
      <c r="C307" s="74" t="e"/>
      <c r="D307" s="155" t="s">
        <v>385</v>
      </c>
      <c r="E307" s="64" t="n">
        <v>0</v>
      </c>
      <c r="F307" s="64" t="e"/>
      <c r="G307" s="91" t="n">
        <v>0</v>
      </c>
      <c r="H307" s="91" t="e"/>
    </row>
    <row r="308" ht="13" customHeight="true" s="1" customFormat="true">
      <c r="A308" s="71" t="e"/>
      <c r="B308" s="74" t="s">
        <v>386</v>
      </c>
      <c r="C308" s="74" t="e"/>
      <c r="D308" s="155" t="s">
        <v>387</v>
      </c>
      <c r="E308" s="64" t="n">
        <v>0</v>
      </c>
      <c r="F308" s="64" t="e"/>
      <c r="G308" s="91" t="n">
        <v>0</v>
      </c>
      <c r="H308" s="91" t="e"/>
    </row>
    <row r="309" ht="13" customHeight="true" s="1" customFormat="true">
      <c r="A309" s="185" t="e"/>
      <c r="B309" s="186" t="s">
        <v>388</v>
      </c>
      <c r="C309" s="186" t="e"/>
      <c r="D309" s="155" t="s">
        <v>389</v>
      </c>
      <c r="E309" s="64" t="n">
        <v>0</v>
      </c>
      <c r="F309" s="64" t="e"/>
      <c r="G309" s="91" t="n">
        <v>0</v>
      </c>
      <c r="H309" s="91" t="e"/>
    </row>
    <row r="310" ht="26" customHeight="true" s="1" customFormat="true">
      <c r="A310" s="187" t="e"/>
      <c r="B310" s="188" t="s">
        <v>390</v>
      </c>
      <c r="C310" s="188" t="e"/>
      <c r="D310" s="83" t="s">
        <v>391</v>
      </c>
      <c r="E310" s="49" t="n">
        <v>0</v>
      </c>
      <c r="F310" s="49" t="e"/>
      <c r="G310" s="93" t="n">
        <v>0</v>
      </c>
      <c r="H310" s="93" t="e"/>
    </row>
    <row r="311" ht="13" customHeight="true" s="1" customFormat="true"/>
    <row r="312" ht="13" customHeight="true" s="1" customFormat="true">
      <c r="B312" s="75" t="s">
        <v>392</v>
      </c>
      <c r="C312" s="75" t="e"/>
      <c r="D312" s="75" t="e"/>
      <c r="E312" s="75" t="e"/>
      <c r="F312" s="75" t="e"/>
      <c r="G312" s="75" t="e"/>
      <c r="H312" s="75" t="e"/>
      <c r="I312" s="75" t="e"/>
      <c r="J312" s="75" t="e"/>
      <c r="K312" s="75" t="e"/>
      <c r="L312" s="75" t="e"/>
    </row>
    <row r="313" ht="13" customHeight="true" s="1" customFormat="true"/>
    <row r="314" ht="21" customHeight="true" s="1" customFormat="true">
      <c r="A314" s="22" t="e"/>
      <c r="B314" s="101" t="s">
        <v>23</v>
      </c>
      <c r="C314" s="25" t="s">
        <v>24</v>
      </c>
      <c r="D314" s="25" t="s">
        <v>25</v>
      </c>
      <c r="E314" s="101" t="s">
        <v>26</v>
      </c>
      <c r="F314" s="101" t="e"/>
      <c r="G314" s="28" t="s">
        <v>315</v>
      </c>
      <c r="H314" s="28" t="e"/>
      <c r="I314" s="28" t="e"/>
      <c r="J314" s="28" t="e"/>
      <c r="K314" s="25" t="s">
        <v>28</v>
      </c>
      <c r="L314" s="25" t="e"/>
    </row>
    <row r="315" ht="21" customHeight="true" s="30" customFormat="true">
      <c r="B315" s="26" t="e"/>
      <c r="C315" s="24" t="e"/>
      <c r="D315" s="24" t="e"/>
      <c r="E315" s="157" t="e"/>
      <c r="F315" s="22" t="e"/>
      <c r="G315" s="28" t="s">
        <v>393</v>
      </c>
      <c r="H315" s="28" t="e"/>
      <c r="I315" s="28" t="s">
        <v>394</v>
      </c>
      <c r="J315" s="28" t="e"/>
      <c r="K315" s="26" t="e"/>
      <c r="L315" s="27" t="e"/>
    </row>
    <row r="316" ht="13" customHeight="true" s="30" customFormat="true">
      <c r="A316" s="163" t="e"/>
      <c r="B316" s="165" t="s">
        <v>38</v>
      </c>
      <c r="C316" s="164" t="s">
        <v>39</v>
      </c>
      <c r="D316" s="164" t="s">
        <v>40</v>
      </c>
      <c r="E316" s="164" t="s">
        <v>41</v>
      </c>
      <c r="F316" s="164" t="e"/>
      <c r="G316" s="164" t="s">
        <v>42</v>
      </c>
      <c r="H316" s="164" t="e"/>
      <c r="I316" s="164" t="s">
        <v>43</v>
      </c>
      <c r="J316" s="164" t="e"/>
      <c r="K316" s="164" t="s">
        <v>44</v>
      </c>
      <c r="L316" s="164" t="e"/>
    </row>
    <row r="317" ht="13" customHeight="true" s="1" customFormat="true">
      <c r="A317" s="80" t="e"/>
      <c r="B317" s="189" t="s">
        <v>395</v>
      </c>
      <c r="C317" s="28" t="s">
        <v>55</v>
      </c>
      <c r="D317" s="81" t="s">
        <v>396</v>
      </c>
      <c r="E317" s="42" t="n">
        <v>0</v>
      </c>
      <c r="F317" s="42" t="e"/>
      <c r="G317" s="42" t="n">
        <v>0</v>
      </c>
      <c r="H317" s="42" t="e"/>
      <c r="I317" s="43" t="n">
        <v>0</v>
      </c>
      <c r="J317" s="43" t="e"/>
      <c r="K317" s="146" t="b">
        <f>=IF(E317="-",0,E317) + IF(G317="-",0,G317) + IF(I317="-",0,I317) </f>
      </c>
      <c r="L317" s="146" t="e"/>
    </row>
    <row r="318" ht="13" customHeight="true" s="1" customFormat="true">
      <c r="B318" s="134" t="e"/>
      <c r="C318" s="28" t="s">
        <v>57</v>
      </c>
      <c r="D318" s="83" t="s">
        <v>397</v>
      </c>
      <c r="E318" s="49" t="n">
        <v>0</v>
      </c>
      <c r="F318" s="49" t="e"/>
      <c r="G318" s="49" t="n">
        <v>0</v>
      </c>
      <c r="H318" s="49" t="e"/>
      <c r="I318" s="50" t="n">
        <v>0</v>
      </c>
      <c r="J318" s="50" t="e"/>
      <c r="K318" s="108" t="b">
        <f>=IF(E318="-",0,E318) + IF(G318="-",0,G318) + IF(I318="-",0,I318) </f>
      </c>
      <c r="L318" s="108" t="e"/>
    </row>
    <row r="319" ht="13" customHeight="true" s="1" customFormat="true"/>
    <row r="320" ht="13" customHeight="true" s="1" customFormat="true"/>
    <row r="321" ht="13" customHeight="true" s="1" customFormat="true"/>
    <row r="322" ht="13" customHeight="true" s="1" customFormat="true">
      <c r="B322" s="117" t="s">
        <v>398</v>
      </c>
      <c r="C322" s="190" t="e"/>
      <c r="D322" s="190" t="e"/>
      <c r="F322" s="192" t="e"/>
      <c r="G322" s="192" t="e"/>
      <c r="H322" s="192" t="e"/>
    </row>
    <row r="323" ht="13" customHeight="true" s="68" customFormat="true">
      <c r="B323" s="193" t="s">
        <v>399</v>
      </c>
      <c r="C323" s="194" t="s">
        <v>400</v>
      </c>
      <c r="D323" s="194" t="e"/>
      <c r="F323" s="195" t="s">
        <v>401</v>
      </c>
      <c r="G323" s="195" t="e"/>
      <c r="H323" s="195" t="e"/>
    </row>
    <row r="324" ht="13" customHeight="true" s="1" customFormat="true"/>
    <row r="325" ht="13" customHeight="true" s="1" customFormat="true">
      <c r="B325" s="117" t="s">
        <v>402</v>
      </c>
      <c r="C325" s="190" t="e"/>
      <c r="D325" s="190" t="e"/>
      <c r="F325" s="192" t="e"/>
      <c r="G325" s="192" t="e"/>
      <c r="H325" s="192" t="e"/>
    </row>
    <row r="326" ht="13" customHeight="true" s="68" customFormat="true">
      <c r="B326" s="193" t="s">
        <v>399</v>
      </c>
      <c r="C326" s="194" t="s">
        <v>400</v>
      </c>
      <c r="D326" s="194" t="e"/>
      <c r="F326" s="195" t="s">
        <v>401</v>
      </c>
      <c r="G326" s="195" t="e"/>
      <c r="H326" s="195" t="e"/>
    </row>
    <row r="327" ht="13" customHeight="true" s="1" customFormat="true">
      <c r="B327" s="193" t="s">
        <v>403</v>
      </c>
    </row>
  </sheetData>
  <mergeCells count="553">
    <mergeCell ref="B2:O2"/>
    <mergeCell ref="B3:O3"/>
    <mergeCell ref="M4:O4"/>
    <mergeCell ref="M5:O5"/>
    <mergeCell ref="C7:J7"/>
    <mergeCell ref="M7:O7"/>
    <mergeCell ref="M8:O8"/>
    <mergeCell ref="C9:J9"/>
    <mergeCell ref="M9:O9"/>
    <mergeCell ref="C10:J10"/>
    <mergeCell ref="K10:L10"/>
    <mergeCell ref="N10:O10"/>
    <mergeCell ref="C11:J11"/>
    <mergeCell ref="M11:O11"/>
    <mergeCell ref="B14:O14"/>
    <mergeCell ref="B15:O15"/>
    <mergeCell ref="B17:B19"/>
    <mergeCell ref="C17:C19"/>
    <mergeCell ref="D17:D19"/>
    <mergeCell ref="E17:F18"/>
    <mergeCell ref="G17:O17"/>
    <mergeCell ref="P17:Q18"/>
    <mergeCell ref="G18:G19"/>
    <mergeCell ref="H18:I18"/>
    <mergeCell ref="J18:J19"/>
    <mergeCell ref="K18:K19"/>
    <mergeCell ref="L18:M18"/>
    <mergeCell ref="N18:O18"/>
    <mergeCell ref="B21:B22"/>
    <mergeCell ref="B24:N24"/>
    <mergeCell ref="B25:N25"/>
    <mergeCell ref="B27:B29"/>
    <mergeCell ref="C27:C29"/>
    <mergeCell ref="D27:D29"/>
    <mergeCell ref="E27:F28"/>
    <mergeCell ref="G27:O27"/>
    <mergeCell ref="P27:Q28"/>
    <mergeCell ref="G28:G29"/>
    <mergeCell ref="H28:I28"/>
    <mergeCell ref="J28:J29"/>
    <mergeCell ref="K28:K29"/>
    <mergeCell ref="L28:M28"/>
    <mergeCell ref="N28:O28"/>
    <mergeCell ref="B31:B32"/>
    <mergeCell ref="B33:B34"/>
    <mergeCell ref="B35:B36"/>
    <mergeCell ref="B37:B38"/>
    <mergeCell ref="B39:B40"/>
    <mergeCell ref="B41:B42"/>
    <mergeCell ref="B43:N43"/>
    <mergeCell ref="B45:B47"/>
    <mergeCell ref="C45:C47"/>
    <mergeCell ref="D45:D47"/>
    <mergeCell ref="E45:F46"/>
    <mergeCell ref="G45:O45"/>
    <mergeCell ref="P45:Q46"/>
    <mergeCell ref="G46:G47"/>
    <mergeCell ref="H46:I46"/>
    <mergeCell ref="J46:J47"/>
    <mergeCell ref="K46:K47"/>
    <mergeCell ref="L46:M46"/>
    <mergeCell ref="N46:O46"/>
    <mergeCell ref="B49:B50"/>
    <mergeCell ref="B51:B52"/>
    <mergeCell ref="B53:B54"/>
    <mergeCell ref="B55:B56"/>
    <mergeCell ref="B57:B58"/>
    <mergeCell ref="B59:B60"/>
    <mergeCell ref="B61:B62"/>
    <mergeCell ref="B64:L64"/>
    <mergeCell ref="B66:B68"/>
    <mergeCell ref="C66:C68"/>
    <mergeCell ref="D66:D68"/>
    <mergeCell ref="E66:F67"/>
    <mergeCell ref="G66:M66"/>
    <mergeCell ref="N66:O67"/>
    <mergeCell ref="G67:G68"/>
    <mergeCell ref="H67:I67"/>
    <mergeCell ref="J67:J68"/>
    <mergeCell ref="K67:K68"/>
    <mergeCell ref="L67:M67"/>
    <mergeCell ref="B70:B71"/>
    <mergeCell ref="B73:N73"/>
    <mergeCell ref="B75:G75"/>
    <mergeCell ref="I75:J75"/>
    <mergeCell ref="K75:L75"/>
    <mergeCell ref="M75:N75"/>
    <mergeCell ref="B76:G76"/>
    <mergeCell ref="I76:J76"/>
    <mergeCell ref="K76:L76"/>
    <mergeCell ref="M76:N76"/>
    <mergeCell ref="B77:G77"/>
    <mergeCell ref="I77:J77"/>
    <mergeCell ref="K77:L77"/>
    <mergeCell ref="M77:N77"/>
    <mergeCell ref="B78:G78"/>
    <mergeCell ref="I78:J78"/>
    <mergeCell ref="K78:L78"/>
    <mergeCell ref="M78:N78"/>
    <mergeCell ref="B79:G79"/>
    <mergeCell ref="I79:J79"/>
    <mergeCell ref="K79:L79"/>
    <mergeCell ref="M79:N79"/>
    <mergeCell ref="B80:G80"/>
    <mergeCell ref="I80:J80"/>
    <mergeCell ref="K80:L80"/>
    <mergeCell ref="M80:N80"/>
    <mergeCell ref="B81:G81"/>
    <mergeCell ref="I81:J81"/>
    <mergeCell ref="K81:L81"/>
    <mergeCell ref="M81:N81"/>
    <mergeCell ref="B83:N83"/>
    <mergeCell ref="B85:G85"/>
    <mergeCell ref="I85:J85"/>
    <mergeCell ref="K85:L85"/>
    <mergeCell ref="M85:N85"/>
    <mergeCell ref="B86:G86"/>
    <mergeCell ref="I86:J86"/>
    <mergeCell ref="K86:L86"/>
    <mergeCell ref="M86:N86"/>
    <mergeCell ref="B87:G87"/>
    <mergeCell ref="I87:J87"/>
    <mergeCell ref="K87:L87"/>
    <mergeCell ref="M87:N87"/>
    <mergeCell ref="B88:G88"/>
    <mergeCell ref="I88:J88"/>
    <mergeCell ref="K88:L88"/>
    <mergeCell ref="M88:N88"/>
    <mergeCell ref="B89:G89"/>
    <mergeCell ref="I89:J89"/>
    <mergeCell ref="K89:L89"/>
    <mergeCell ref="M89:N89"/>
    <mergeCell ref="B90:G90"/>
    <mergeCell ref="I90:J90"/>
    <mergeCell ref="K90:L90"/>
    <mergeCell ref="M90:N90"/>
    <mergeCell ref="B92:N92"/>
    <mergeCell ref="B94:B95"/>
    <mergeCell ref="C94:C95"/>
    <mergeCell ref="D94:D95"/>
    <mergeCell ref="E94:F94"/>
    <mergeCell ref="G94:J94"/>
    <mergeCell ref="K94:L94"/>
    <mergeCell ref="B97:B98"/>
    <mergeCell ref="B99:B100"/>
    <mergeCell ref="B101:B102"/>
    <mergeCell ref="B104:N104"/>
    <mergeCell ref="B106:B107"/>
    <mergeCell ref="C106:C107"/>
    <mergeCell ref="D106:D107"/>
    <mergeCell ref="E106:F106"/>
    <mergeCell ref="G106:J106"/>
    <mergeCell ref="K106:L106"/>
    <mergeCell ref="B109:B110"/>
    <mergeCell ref="B111:B112"/>
    <mergeCell ref="B113:B114"/>
    <mergeCell ref="B116:O116"/>
    <mergeCell ref="B117:O117"/>
    <mergeCell ref="B119:B121"/>
    <mergeCell ref="C119:C121"/>
    <mergeCell ref="D119:D121"/>
    <mergeCell ref="E119:F119"/>
    <mergeCell ref="G119:N119"/>
    <mergeCell ref="O119:P119"/>
    <mergeCell ref="E120:E121"/>
    <mergeCell ref="F120:F121"/>
    <mergeCell ref="G120:G121"/>
    <mergeCell ref="H120:I120"/>
    <mergeCell ref="J120:K121"/>
    <mergeCell ref="L120:M121"/>
    <mergeCell ref="N120:N121"/>
    <mergeCell ref="O120:O121"/>
    <mergeCell ref="P120:P121"/>
    <mergeCell ref="J122:K122"/>
    <mergeCell ref="L122:M122"/>
    <mergeCell ref="B123:B124"/>
    <mergeCell ref="J123:K123"/>
    <mergeCell ref="L123:M123"/>
    <mergeCell ref="J124:K124"/>
    <mergeCell ref="L124:M124"/>
    <mergeCell ref="B125:B126"/>
    <mergeCell ref="J125:K125"/>
    <mergeCell ref="L125:M125"/>
    <mergeCell ref="J126:K126"/>
    <mergeCell ref="L126:M126"/>
    <mergeCell ref="B127:B128"/>
    <mergeCell ref="J127:K127"/>
    <mergeCell ref="L127:M127"/>
    <mergeCell ref="J128:K128"/>
    <mergeCell ref="L128:M128"/>
    <mergeCell ref="B130:J130"/>
    <mergeCell ref="B132:C132"/>
    <mergeCell ref="E132:F132"/>
    <mergeCell ref="G132:H132"/>
    <mergeCell ref="I132:J132"/>
    <mergeCell ref="B133:C133"/>
    <mergeCell ref="E133:F133"/>
    <mergeCell ref="G133:H133"/>
    <mergeCell ref="I133:J133"/>
    <mergeCell ref="B134:C134"/>
    <mergeCell ref="E134:F134"/>
    <mergeCell ref="G134:H134"/>
    <mergeCell ref="I134:J134"/>
    <mergeCell ref="B135:C136"/>
    <mergeCell ref="D135:D136"/>
    <mergeCell ref="E135:F136"/>
    <mergeCell ref="G135:H136"/>
    <mergeCell ref="I135:J136"/>
    <mergeCell ref="B137:C137"/>
    <mergeCell ref="E137:F137"/>
    <mergeCell ref="G137:H137"/>
    <mergeCell ref="I137:J137"/>
    <mergeCell ref="B139:L139"/>
    <mergeCell ref="B140:L140"/>
    <mergeCell ref="B142:B144"/>
    <mergeCell ref="C142:C144"/>
    <mergeCell ref="D142:D144"/>
    <mergeCell ref="E142:F142"/>
    <mergeCell ref="G142:L142"/>
    <mergeCell ref="M142:N142"/>
    <mergeCell ref="E143:E144"/>
    <mergeCell ref="F143:F144"/>
    <mergeCell ref="G143:G144"/>
    <mergeCell ref="H143:I143"/>
    <mergeCell ref="J143:J144"/>
    <mergeCell ref="K143:L143"/>
    <mergeCell ref="M143:M144"/>
    <mergeCell ref="N143:N144"/>
    <mergeCell ref="B146:B147"/>
    <mergeCell ref="B148:B149"/>
    <mergeCell ref="B150:B151"/>
    <mergeCell ref="B152:B153"/>
    <mergeCell ref="B154:B155"/>
    <mergeCell ref="B156:B157"/>
    <mergeCell ref="B158:B159"/>
    <mergeCell ref="B160:B161"/>
    <mergeCell ref="B163:J163"/>
    <mergeCell ref="B165:C165"/>
    <mergeCell ref="E165:F165"/>
    <mergeCell ref="G165:H165"/>
    <mergeCell ref="I165:J165"/>
    <mergeCell ref="B166:C166"/>
    <mergeCell ref="E166:F166"/>
    <mergeCell ref="G166:H166"/>
    <mergeCell ref="I166:J166"/>
    <mergeCell ref="B167:C167"/>
    <mergeCell ref="E167:F167"/>
    <mergeCell ref="G167:H167"/>
    <mergeCell ref="I167:J167"/>
    <mergeCell ref="B168:C168"/>
    <mergeCell ref="E168:F168"/>
    <mergeCell ref="G168:H168"/>
    <mergeCell ref="I168:J168"/>
    <mergeCell ref="B170:N170"/>
    <mergeCell ref="B171:N171"/>
    <mergeCell ref="B173:B175"/>
    <mergeCell ref="C173:C175"/>
    <mergeCell ref="D173:D175"/>
    <mergeCell ref="E173:F173"/>
    <mergeCell ref="G173:L173"/>
    <mergeCell ref="M173:N173"/>
    <mergeCell ref="E174:E175"/>
    <mergeCell ref="F174:F175"/>
    <mergeCell ref="G174:H174"/>
    <mergeCell ref="I174:K174"/>
    <mergeCell ref="L174:L175"/>
    <mergeCell ref="M174:M175"/>
    <mergeCell ref="N174:N175"/>
    <mergeCell ref="B177:B178"/>
    <mergeCell ref="B179:B180"/>
    <mergeCell ref="B181:B182"/>
    <mergeCell ref="B183:B184"/>
    <mergeCell ref="B185:B186"/>
    <mergeCell ref="B187:B188"/>
    <mergeCell ref="B189:B190"/>
    <mergeCell ref="B191:B192"/>
    <mergeCell ref="B193:B194"/>
    <mergeCell ref="B196:K196"/>
    <mergeCell ref="B198:C199"/>
    <mergeCell ref="D198:D199"/>
    <mergeCell ref="E198:F198"/>
    <mergeCell ref="G198:H198"/>
    <mergeCell ref="I198:J198"/>
    <mergeCell ref="B200:C200"/>
    <mergeCell ref="B201:C201"/>
    <mergeCell ref="B202:C203"/>
    <mergeCell ref="D202:D203"/>
    <mergeCell ref="E202:E203"/>
    <mergeCell ref="F202:F203"/>
    <mergeCell ref="G202:G203"/>
    <mergeCell ref="H202:H203"/>
    <mergeCell ref="I202:I203"/>
    <mergeCell ref="J202:J203"/>
    <mergeCell ref="B204:C204"/>
    <mergeCell ref="B206:K206"/>
    <mergeCell ref="B207:K207"/>
    <mergeCell ref="B209:B211"/>
    <mergeCell ref="C209:C211"/>
    <mergeCell ref="D209:D211"/>
    <mergeCell ref="E209:E211"/>
    <mergeCell ref="F209:J209"/>
    <mergeCell ref="K209:K211"/>
    <mergeCell ref="F210:G210"/>
    <mergeCell ref="H210:I210"/>
    <mergeCell ref="J210:J211"/>
    <mergeCell ref="B213:B214"/>
    <mergeCell ref="B215:B216"/>
    <mergeCell ref="B217:B218"/>
    <mergeCell ref="B219:B220"/>
    <mergeCell ref="B221:B222"/>
    <mergeCell ref="B223:B224"/>
    <mergeCell ref="B225:B226"/>
    <mergeCell ref="B227:B228"/>
    <mergeCell ref="B229:B230"/>
    <mergeCell ref="B231:B232"/>
    <mergeCell ref="B233:B234"/>
    <mergeCell ref="B235:B236"/>
    <mergeCell ref="B237:B238"/>
    <mergeCell ref="B240:J240"/>
    <mergeCell ref="B242:C242"/>
    <mergeCell ref="E242:F242"/>
    <mergeCell ref="G242:H242"/>
    <mergeCell ref="I242:J242"/>
    <mergeCell ref="B243:C243"/>
    <mergeCell ref="E243:F243"/>
    <mergeCell ref="G243:H243"/>
    <mergeCell ref="I243:J243"/>
    <mergeCell ref="B244:C244"/>
    <mergeCell ref="E244:F244"/>
    <mergeCell ref="G244:H244"/>
    <mergeCell ref="I244:J244"/>
    <mergeCell ref="B245:C245"/>
    <mergeCell ref="E245:F245"/>
    <mergeCell ref="G245:H245"/>
    <mergeCell ref="I245:J245"/>
    <mergeCell ref="B246:C246"/>
    <mergeCell ref="E246:F246"/>
    <mergeCell ref="G246:H246"/>
    <mergeCell ref="I246:J246"/>
    <mergeCell ref="B247:C247"/>
    <mergeCell ref="E247:F247"/>
    <mergeCell ref="G247:H247"/>
    <mergeCell ref="I247:J247"/>
    <mergeCell ref="B248:C248"/>
    <mergeCell ref="E248:F248"/>
    <mergeCell ref="G248:H248"/>
    <mergeCell ref="I248:J248"/>
    <mergeCell ref="B249:C249"/>
    <mergeCell ref="E249:F249"/>
    <mergeCell ref="G249:H249"/>
    <mergeCell ref="I249:J249"/>
    <mergeCell ref="B250:C250"/>
    <mergeCell ref="E250:F250"/>
    <mergeCell ref="G250:H250"/>
    <mergeCell ref="I250:J250"/>
    <mergeCell ref="B252:N252"/>
    <mergeCell ref="B254:B256"/>
    <mergeCell ref="C254:C256"/>
    <mergeCell ref="D254:D256"/>
    <mergeCell ref="E254:F256"/>
    <mergeCell ref="G254:L254"/>
    <mergeCell ref="M254:N256"/>
    <mergeCell ref="G255:H256"/>
    <mergeCell ref="I255:L255"/>
    <mergeCell ref="I256:J256"/>
    <mergeCell ref="K256:L256"/>
    <mergeCell ref="B257:C257"/>
    <mergeCell ref="E257:F257"/>
    <mergeCell ref="G257:H257"/>
    <mergeCell ref="I257:J257"/>
    <mergeCell ref="K257:L257"/>
    <mergeCell ref="M257:N257"/>
    <mergeCell ref="B258:B259"/>
    <mergeCell ref="E258:F258"/>
    <mergeCell ref="G258:H258"/>
    <mergeCell ref="I258:J258"/>
    <mergeCell ref="K258:L258"/>
    <mergeCell ref="M258:N258"/>
    <mergeCell ref="E259:F259"/>
    <mergeCell ref="G259:H259"/>
    <mergeCell ref="I259:J259"/>
    <mergeCell ref="K259:L259"/>
    <mergeCell ref="M259:N259"/>
    <mergeCell ref="B261:J261"/>
    <mergeCell ref="B263:C263"/>
    <mergeCell ref="E263:F263"/>
    <mergeCell ref="G263:H263"/>
    <mergeCell ref="I263:J263"/>
    <mergeCell ref="B264:C264"/>
    <mergeCell ref="E264:F264"/>
    <mergeCell ref="G264:H264"/>
    <mergeCell ref="I264:J264"/>
    <mergeCell ref="B265:C265"/>
    <mergeCell ref="E265:F265"/>
    <mergeCell ref="G265:H265"/>
    <mergeCell ref="I265:J265"/>
    <mergeCell ref="B266:C266"/>
    <mergeCell ref="E266:F266"/>
    <mergeCell ref="G266:H266"/>
    <mergeCell ref="I266:J266"/>
    <mergeCell ref="B267:C267"/>
    <mergeCell ref="E267:F267"/>
    <mergeCell ref="G267:H267"/>
    <mergeCell ref="I267:J267"/>
    <mergeCell ref="B268:C268"/>
    <mergeCell ref="E268:F268"/>
    <mergeCell ref="G268:H268"/>
    <mergeCell ref="I268:J268"/>
    <mergeCell ref="B269:C269"/>
    <mergeCell ref="E269:F269"/>
    <mergeCell ref="G269:H269"/>
    <mergeCell ref="I269:J269"/>
    <mergeCell ref="B270:C270"/>
    <mergeCell ref="E270:F270"/>
    <mergeCell ref="G270:H270"/>
    <mergeCell ref="I270:J270"/>
    <mergeCell ref="B271:C271"/>
    <mergeCell ref="E271:F271"/>
    <mergeCell ref="G271:H271"/>
    <mergeCell ref="I271:J271"/>
    <mergeCell ref="B272:C272"/>
    <mergeCell ref="E272:F272"/>
    <mergeCell ref="G272:H272"/>
    <mergeCell ref="I272:J272"/>
    <mergeCell ref="B273:C273"/>
    <mergeCell ref="E273:F273"/>
    <mergeCell ref="G273:H273"/>
    <mergeCell ref="I273:J273"/>
    <mergeCell ref="B274:C274"/>
    <mergeCell ref="E274:F274"/>
    <mergeCell ref="G274:H274"/>
    <mergeCell ref="I274:J274"/>
    <mergeCell ref="B275:C275"/>
    <mergeCell ref="E275:F275"/>
    <mergeCell ref="G275:H275"/>
    <mergeCell ref="I275:J275"/>
    <mergeCell ref="B276:C276"/>
    <mergeCell ref="E276:F276"/>
    <mergeCell ref="G276:H276"/>
    <mergeCell ref="I276:J276"/>
    <mergeCell ref="B278:J278"/>
    <mergeCell ref="B280:C280"/>
    <mergeCell ref="E280:F280"/>
    <mergeCell ref="G280:H280"/>
    <mergeCell ref="B281:C281"/>
    <mergeCell ref="E281:F281"/>
    <mergeCell ref="G281:H281"/>
    <mergeCell ref="B282:C282"/>
    <mergeCell ref="E282:F282"/>
    <mergeCell ref="G282:H282"/>
    <mergeCell ref="B283:C283"/>
    <mergeCell ref="E283:F283"/>
    <mergeCell ref="G283:H283"/>
    <mergeCell ref="B284:C284"/>
    <mergeCell ref="E284:F284"/>
    <mergeCell ref="G284:H284"/>
    <mergeCell ref="B285:C285"/>
    <mergeCell ref="E285:F285"/>
    <mergeCell ref="G285:H285"/>
    <mergeCell ref="B286:C286"/>
    <mergeCell ref="E286:F286"/>
    <mergeCell ref="G286:H286"/>
    <mergeCell ref="B287:C287"/>
    <mergeCell ref="E287:F287"/>
    <mergeCell ref="G287:H287"/>
    <mergeCell ref="B288:C288"/>
    <mergeCell ref="D288:D289"/>
    <mergeCell ref="E288:F289"/>
    <mergeCell ref="G288:H289"/>
    <mergeCell ref="B289:C289"/>
    <mergeCell ref="B290:C290"/>
    <mergeCell ref="E290:F290"/>
    <mergeCell ref="G290:H290"/>
    <mergeCell ref="B291:C291"/>
    <mergeCell ref="E291:F291"/>
    <mergeCell ref="G291:H291"/>
    <mergeCell ref="B293:L293"/>
    <mergeCell ref="B294:L294"/>
    <mergeCell ref="B296:C296"/>
    <mergeCell ref="E296:F296"/>
    <mergeCell ref="G296:H296"/>
    <mergeCell ref="B297:C297"/>
    <mergeCell ref="E297:F297"/>
    <mergeCell ref="G297:H297"/>
    <mergeCell ref="B298:C298"/>
    <mergeCell ref="E298:F298"/>
    <mergeCell ref="G298:H298"/>
    <mergeCell ref="B299:C299"/>
    <mergeCell ref="E299:F299"/>
    <mergeCell ref="G299:H299"/>
    <mergeCell ref="B300:C300"/>
    <mergeCell ref="E300:F300"/>
    <mergeCell ref="G300:H300"/>
    <mergeCell ref="B301:C301"/>
    <mergeCell ref="E301:F301"/>
    <mergeCell ref="G301:H301"/>
    <mergeCell ref="B302:C302"/>
    <mergeCell ref="E302:F302"/>
    <mergeCell ref="G302:H302"/>
    <mergeCell ref="B303:C303"/>
    <mergeCell ref="E303:F303"/>
    <mergeCell ref="G303:H303"/>
    <mergeCell ref="B304:C304"/>
    <mergeCell ref="E304:F304"/>
    <mergeCell ref="G304:H304"/>
    <mergeCell ref="B305:C305"/>
    <mergeCell ref="E305:F305"/>
    <mergeCell ref="G305:H305"/>
    <mergeCell ref="B306:C306"/>
    <mergeCell ref="E306:F306"/>
    <mergeCell ref="G306:H306"/>
    <mergeCell ref="B307:C307"/>
    <mergeCell ref="E307:F307"/>
    <mergeCell ref="G307:H307"/>
    <mergeCell ref="B308:C308"/>
    <mergeCell ref="E308:F308"/>
    <mergeCell ref="G308:H308"/>
    <mergeCell ref="B309:C309"/>
    <mergeCell ref="E309:F309"/>
    <mergeCell ref="G309:H309"/>
    <mergeCell ref="B310:C310"/>
    <mergeCell ref="E310:F310"/>
    <mergeCell ref="G310:H310"/>
    <mergeCell ref="B312:L312"/>
    <mergeCell ref="B314:B315"/>
    <mergeCell ref="C314:C315"/>
    <mergeCell ref="D314:D315"/>
    <mergeCell ref="E314:F315"/>
    <mergeCell ref="G314:J314"/>
    <mergeCell ref="K314:L315"/>
    <mergeCell ref="G315:H315"/>
    <mergeCell ref="I315:J315"/>
    <mergeCell ref="E316:F316"/>
    <mergeCell ref="G316:H316"/>
    <mergeCell ref="I316:J316"/>
    <mergeCell ref="K316:L316"/>
    <mergeCell ref="B317:B318"/>
    <mergeCell ref="E317:F317"/>
    <mergeCell ref="G317:H317"/>
    <mergeCell ref="I317:J317"/>
    <mergeCell ref="K317:L317"/>
    <mergeCell ref="E318:F318"/>
    <mergeCell ref="G318:H318"/>
    <mergeCell ref="I318:J318"/>
    <mergeCell ref="K318:L318"/>
    <mergeCell ref="C322:D322"/>
    <mergeCell ref="F322:H322"/>
    <mergeCell ref="C323:D323"/>
    <mergeCell ref="F323:H323"/>
    <mergeCell ref="C325:D325"/>
    <mergeCell ref="F325:H325"/>
    <mergeCell ref="C326:D326"/>
    <mergeCell ref="F326:H32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7" manualBreakCount="7">
    <brk id="43" max="16383" man="true"/>
    <brk id="90" max="16383" man="true"/>
    <brk id="114" max="16383" man="true"/>
    <brk id="161" max="16383" man="true"/>
    <brk id="204" max="16383" man="true"/>
    <brk id="238" max="16383" man="true"/>
    <brk id="276" max="16383" man="true"/>
  </rowBreaks>
  <colBreaks count="1" manualBreakCount="1">
    <brk id="17" max="1048575" man="true"/>
  </colBreaks>
  <drawing r:id="rId1"/>
  <legacyDrawing r:id="rId2"/>
  <legacyDrawingHF r:id="rId5"/>
</worksheet>
</file>